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0" yWindow="15" windowWidth="14955" windowHeight="9450" activeTab="0"/>
  </bookViews>
  <sheets>
    <sheet name="解説" sheetId="1" r:id="rId1"/>
    <sheet name="総合計" sheetId="2" r:id="rId2"/>
    <sheet name="車輌マスタ" sheetId="3" r:id="rId3"/>
    <sheet name="1月" sheetId="4" r:id="rId4"/>
    <sheet name="2月" sheetId="5" r:id="rId5"/>
    <sheet name="3月" sheetId="6" r:id="rId6"/>
    <sheet name="4月" sheetId="7" r:id="rId7"/>
    <sheet name="5月" sheetId="8" r:id="rId8"/>
    <sheet name="6月" sheetId="9" r:id="rId9"/>
    <sheet name="7月" sheetId="10" r:id="rId10"/>
    <sheet name="8月" sheetId="11" r:id="rId11"/>
    <sheet name="9月" sheetId="12" r:id="rId12"/>
    <sheet name="10月" sheetId="13" r:id="rId13"/>
    <sheet name="11月" sheetId="14" r:id="rId14"/>
    <sheet name="12月" sheetId="15" r:id="rId15"/>
  </sheets>
  <definedNames>
    <definedName name="運転者">'車輌マスタ'!$C$4:$C$53</definedName>
    <definedName name="登録番号">'車輌マスタ'!$B$4:$B$53</definedName>
  </definedNames>
  <calcPr fullCalcOnLoad="1"/>
</workbook>
</file>

<file path=xl/sharedStrings.xml><?xml version="1.0" encoding="utf-8"?>
<sst xmlns="http://schemas.openxmlformats.org/spreadsheetml/2006/main" count="316" uniqueCount="97">
  <si>
    <t>新規登録日</t>
  </si>
  <si>
    <t>１号</t>
  </si>
  <si>
    <t>２号</t>
  </si>
  <si>
    <t>３号</t>
  </si>
  <si>
    <t>４号</t>
  </si>
  <si>
    <t>５号</t>
  </si>
  <si>
    <t>６号</t>
  </si>
  <si>
    <t>７号</t>
  </si>
  <si>
    <t>８号</t>
  </si>
  <si>
    <t>９号</t>
  </si>
  <si>
    <t>１０号</t>
  </si>
  <si>
    <t>日付</t>
  </si>
  <si>
    <t>点検名</t>
  </si>
  <si>
    <t>修理内容</t>
  </si>
  <si>
    <t>金額</t>
  </si>
  <si>
    <t>１月</t>
  </si>
  <si>
    <t>２月</t>
  </si>
  <si>
    <t>３月</t>
  </si>
  <si>
    <t>４月</t>
  </si>
  <si>
    <t>５月</t>
  </si>
  <si>
    <t>６月</t>
  </si>
  <si>
    <t>７月</t>
  </si>
  <si>
    <t>８月</t>
  </si>
  <si>
    <t>９月</t>
  </si>
  <si>
    <t>１０月</t>
  </si>
  <si>
    <t>１１月</t>
  </si>
  <si>
    <t>１２月</t>
  </si>
  <si>
    <t>月</t>
  </si>
  <si>
    <t>　備　　考</t>
  </si>
  <si>
    <t>エンジン不調</t>
  </si>
  <si>
    <t>京都１２３き１２３４</t>
  </si>
  <si>
    <t>京都１２３き１２３５</t>
  </si>
  <si>
    <t>京都１２３き１２３６</t>
  </si>
  <si>
    <t>京都１２３き１２３７</t>
  </si>
  <si>
    <t>京都１２３き１２３８</t>
  </si>
  <si>
    <t>京都１２３き１２３９</t>
  </si>
  <si>
    <t>京都１２３き１２４０</t>
  </si>
  <si>
    <t>京都１２３き１２４１</t>
  </si>
  <si>
    <t>京都１２３き１２４２</t>
  </si>
  <si>
    <t>京都１２３き１２４３</t>
  </si>
  <si>
    <t>号車</t>
  </si>
  <si>
    <t>登録番号</t>
  </si>
  <si>
    <t>車両一覧表（マスタ）</t>
  </si>
  <si>
    <t>１月</t>
  </si>
  <si>
    <t>山田太郎１</t>
  </si>
  <si>
    <t>山田太郎２</t>
  </si>
  <si>
    <t>山田太郎３</t>
  </si>
  <si>
    <t>山田太郎４</t>
  </si>
  <si>
    <t>山田太郎５</t>
  </si>
  <si>
    <t>山田太郎６</t>
  </si>
  <si>
    <t>山田太郎７</t>
  </si>
  <si>
    <t>山田太郎８</t>
  </si>
  <si>
    <t>山田太郎９</t>
  </si>
  <si>
    <t>山田太郎１０</t>
  </si>
  <si>
    <t>運転者</t>
  </si>
  <si>
    <t>備考</t>
  </si>
  <si>
    <t>年間車輌経費総合計</t>
  </si>
  <si>
    <t>油脂燃料費</t>
  </si>
  <si>
    <t>給油量</t>
  </si>
  <si>
    <t>燃料費</t>
  </si>
  <si>
    <t>オイル量</t>
  </si>
  <si>
    <t>オイル費</t>
  </si>
  <si>
    <t>経費合計</t>
  </si>
  <si>
    <t>点検修理費</t>
  </si>
  <si>
    <t>点検費</t>
  </si>
  <si>
    <t>***</t>
  </si>
  <si>
    <t>***</t>
  </si>
  <si>
    <t>点検修理費</t>
  </si>
  <si>
    <t>３ヶ月点検</t>
  </si>
  <si>
    <t>車検費</t>
  </si>
  <si>
    <t>***</t>
  </si>
  <si>
    <t>車検費</t>
  </si>
  <si>
    <t>修理費</t>
  </si>
  <si>
    <t>合計</t>
  </si>
  <si>
    <t>点検修理費</t>
  </si>
  <si>
    <t>12月分計</t>
  </si>
  <si>
    <t>11月分計</t>
  </si>
  <si>
    <t>10月分計</t>
  </si>
  <si>
    <t>9月分計</t>
  </si>
  <si>
    <t>8月分計</t>
  </si>
  <si>
    <t>7月分計</t>
  </si>
  <si>
    <t>6月分計</t>
  </si>
  <si>
    <t>5月分計</t>
  </si>
  <si>
    <t>4月分計</t>
  </si>
  <si>
    <t>3月分計</t>
  </si>
  <si>
    <t>2月分計</t>
  </si>
  <si>
    <t>1月分計</t>
  </si>
  <si>
    <t>・各シートは１月～１２月まで１２ケ月分あります。</t>
  </si>
  <si>
    <t>・各シート毎に１ケ月分の配車＆点呼の結果を入力します。</t>
  </si>
  <si>
    <t>・入力に必要のない部分は入力保護を施しております。</t>
  </si>
  <si>
    <t>社団法人京都府トラック協会　適正化事業部</t>
  </si>
  <si>
    <t>車両経費管理表の利用について</t>
  </si>
  <si>
    <t>このたびは、車両経費管理表様式（エクセル）をご利用いただき誠にありがとうございます。この車両経費管理表様式は日頃、トラック運送事業運営する中で煩雑になりがちな車両経費管理を手助けするための様式です。事業運営の一助として頂ければ幸いです。</t>
  </si>
  <si>
    <t>・各シートには１ケ月分としてとりあえず５０行入力できるようにしております。</t>
  </si>
  <si>
    <t>・不足する場合は行を挿入を行い、かつ行の属性を複写してご利用下さい。</t>
  </si>
  <si>
    <t>次回　　○点検　　◎車検　　*無し</t>
  </si>
  <si>
    <t>・ドロップダウン入力するために「車両マスタ」にデータの登録が必要です。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</si>
</sst>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日&quot;"/>
    <numFmt numFmtId="177" formatCode="[$-411]ggge&quot;年&quot;m&quot;月&quot;d&quot;日&quot;;@"/>
    <numFmt numFmtId="178" formatCode="#,###&quot;Ｌ&quot;"/>
    <numFmt numFmtId="179" formatCode="#,###&quot;円&quot;"/>
    <numFmt numFmtId="180" formatCode="#,##0_);[Red]\(#,##0\)"/>
    <numFmt numFmtId="181" formatCode="#,##0_ "/>
    <numFmt numFmtId="182" formatCode="yyyy&quot;年&quot;m&quot;月&quot;d&quot;日&quot;;@"/>
    <numFmt numFmtId="183" formatCode="[$-F800]dddd\,\ mmmm\ dd\,\ yyyy"/>
    <numFmt numFmtId="184" formatCode="mmm\-yyyy"/>
    <numFmt numFmtId="185" formatCode="0.0%"/>
    <numFmt numFmtId="186" formatCode="yyyy/m/d;@"/>
  </numFmts>
  <fonts count="12">
    <font>
      <sz val="11"/>
      <name val="ＭＳ Ｐゴシック"/>
      <family val="3"/>
    </font>
    <font>
      <sz val="6"/>
      <name val="ＭＳ Ｐゴシック"/>
      <family val="3"/>
    </font>
    <font>
      <sz val="9"/>
      <name val="MS UI Gothic"/>
      <family val="3"/>
    </font>
    <font>
      <sz val="10"/>
      <name val="ＭＳ Ｐゴシック"/>
      <family val="3"/>
    </font>
    <font>
      <b/>
      <sz val="14"/>
      <color indexed="18"/>
      <name val="ＭＳ Ｐ明朝"/>
      <family val="1"/>
    </font>
    <font>
      <sz val="11"/>
      <color indexed="18"/>
      <name val="ＭＳ Ｐゴシック"/>
      <family val="3"/>
    </font>
    <font>
      <sz val="10"/>
      <name val="ＭＳ Ｐ明朝"/>
      <family val="1"/>
    </font>
    <font>
      <sz val="10"/>
      <color indexed="22"/>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s>
  <borders count="18">
    <border>
      <left/>
      <right/>
      <top/>
      <bottom/>
      <diagonal/>
    </border>
    <border>
      <left style="thin"/>
      <right style="thin"/>
      <top style="thin"/>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72">
    <xf numFmtId="0" fontId="0" fillId="0" borderId="0" xfId="0" applyAlignment="1">
      <alignment/>
    </xf>
    <xf numFmtId="0" fontId="0" fillId="0" borderId="0" xfId="0" applyAlignment="1">
      <alignment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horizontal="center" vertical="center"/>
    </xf>
    <xf numFmtId="0" fontId="5" fillId="3" borderId="1" xfId="0" applyFont="1" applyFill="1" applyBorder="1" applyAlignment="1">
      <alignment vertical="center"/>
    </xf>
    <xf numFmtId="0" fontId="5" fillId="3" borderId="1" xfId="0" applyFont="1" applyFill="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6" fillId="2" borderId="1" xfId="0" applyFont="1" applyFill="1" applyBorder="1" applyAlignment="1">
      <alignment horizontal="center"/>
    </xf>
    <xf numFmtId="179" fontId="6" fillId="0" borderId="0" xfId="0" applyNumberFormat="1" applyFont="1" applyAlignment="1">
      <alignment/>
    </xf>
    <xf numFmtId="179" fontId="6" fillId="2" borderId="1" xfId="0" applyNumberFormat="1" applyFont="1" applyFill="1" applyBorder="1" applyAlignment="1">
      <alignment horizontal="center"/>
    </xf>
    <xf numFmtId="0" fontId="0" fillId="2" borderId="1" xfId="0" applyFill="1" applyBorder="1" applyAlignment="1">
      <alignment horizontal="center" vertical="center"/>
    </xf>
    <xf numFmtId="179" fontId="6" fillId="3" borderId="2" xfId="0" applyNumberFormat="1" applyFont="1" applyFill="1" applyBorder="1" applyAlignment="1">
      <alignment horizontal="center" vertical="center"/>
    </xf>
    <xf numFmtId="180" fontId="6" fillId="3" borderId="1" xfId="0" applyNumberFormat="1" applyFont="1" applyFill="1" applyBorder="1" applyAlignment="1">
      <alignment horizontal="center" vertical="center"/>
    </xf>
    <xf numFmtId="180" fontId="6" fillId="3" borderId="2" xfId="0" applyNumberFormat="1" applyFont="1" applyFill="1" applyBorder="1" applyAlignment="1">
      <alignment horizontal="center" vertical="center"/>
    </xf>
    <xf numFmtId="178" fontId="6" fillId="3" borderId="2" xfId="0" applyNumberFormat="1" applyFont="1" applyFill="1" applyBorder="1" applyAlignment="1">
      <alignment horizontal="center" vertical="center"/>
    </xf>
    <xf numFmtId="176" fontId="6" fillId="0" borderId="1" xfId="0" applyNumberFormat="1" applyFont="1" applyBorder="1" applyAlignment="1" applyProtection="1">
      <alignment horizontal="center"/>
      <protection locked="0"/>
    </xf>
    <xf numFmtId="180" fontId="6" fillId="0" borderId="1" xfId="0" applyNumberFormat="1" applyFont="1" applyBorder="1" applyAlignment="1" applyProtection="1">
      <alignment horizontal="center"/>
      <protection locked="0"/>
    </xf>
    <xf numFmtId="180" fontId="6" fillId="0" borderId="1" xfId="0" applyNumberFormat="1" applyFont="1" applyBorder="1" applyAlignment="1" applyProtection="1">
      <alignment/>
      <protection locked="0"/>
    </xf>
    <xf numFmtId="181" fontId="0" fillId="2" borderId="1" xfId="0" applyNumberFormat="1" applyFill="1" applyBorder="1" applyAlignment="1">
      <alignment vertical="center"/>
    </xf>
    <xf numFmtId="178" fontId="0" fillId="2" borderId="1" xfId="0" applyNumberFormat="1" applyFill="1" applyBorder="1" applyAlignment="1">
      <alignment horizontal="right" vertical="center"/>
    </xf>
    <xf numFmtId="178" fontId="0" fillId="2" borderId="1" xfId="0" applyNumberFormat="1" applyFill="1" applyBorder="1" applyAlignment="1">
      <alignment vertical="center"/>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0" xfId="0" applyFont="1" applyAlignment="1">
      <alignment/>
    </xf>
    <xf numFmtId="0" fontId="11" fillId="4" borderId="1" xfId="0" applyFont="1" applyFill="1" applyBorder="1" applyAlignment="1">
      <alignment horizontal="center" vertical="center"/>
    </xf>
    <xf numFmtId="178" fontId="11" fillId="4" borderId="1" xfId="0" applyNumberFormat="1" applyFont="1" applyFill="1" applyBorder="1" applyAlignment="1">
      <alignment horizontal="right" vertical="center"/>
    </xf>
    <xf numFmtId="180" fontId="11" fillId="4" borderId="1" xfId="0" applyNumberFormat="1" applyFont="1" applyFill="1" applyBorder="1" applyAlignment="1">
      <alignment horizontal="right" vertical="center"/>
    </xf>
    <xf numFmtId="0" fontId="0" fillId="2" borderId="1" xfId="0" applyFill="1" applyBorder="1" applyAlignment="1" applyProtection="1">
      <alignment vertical="center"/>
      <protection locked="0"/>
    </xf>
    <xf numFmtId="0" fontId="0" fillId="4" borderId="1" xfId="0"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vertical="top" wrapText="1"/>
      <protection/>
    </xf>
    <xf numFmtId="0" fontId="0" fillId="2" borderId="0" xfId="0" applyFill="1" applyAlignment="1" applyProtection="1">
      <alignment vertical="center" wrapText="1"/>
      <protection/>
    </xf>
    <xf numFmtId="0" fontId="0" fillId="2" borderId="0" xfId="0" applyFill="1" applyAlignment="1" applyProtection="1">
      <alignment horizontal="right" vertical="center" wrapText="1"/>
      <protection/>
    </xf>
    <xf numFmtId="0" fontId="0" fillId="2" borderId="0" xfId="0" applyFill="1" applyAlignment="1" applyProtection="1">
      <alignment horizontal="center" vertical="center" wrapText="1"/>
      <protection/>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5" xfId="0" applyFont="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5" xfId="0" applyFont="1" applyBorder="1" applyAlignment="1">
      <alignment vertical="center"/>
    </xf>
    <xf numFmtId="0" fontId="3" fillId="2" borderId="12" xfId="0" applyFont="1" applyFill="1" applyBorder="1" applyAlignment="1">
      <alignment horizontal="center" vertical="center"/>
    </xf>
    <xf numFmtId="0" fontId="0" fillId="0" borderId="13" xfId="0"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4" xfId="0" applyFont="1" applyBorder="1" applyAlignment="1">
      <alignment horizontal="center" vertical="center"/>
    </xf>
    <xf numFmtId="176" fontId="6" fillId="3" borderId="12" xfId="0" applyNumberFormat="1" applyFont="1" applyFill="1" applyBorder="1" applyAlignment="1">
      <alignment horizontal="center" vertical="center"/>
    </xf>
    <xf numFmtId="0" fontId="0" fillId="0" borderId="14" xfId="0" applyBorder="1" applyAlignment="1">
      <alignment horizontal="center" vertical="center"/>
    </xf>
    <xf numFmtId="0" fontId="8" fillId="3" borderId="15"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2"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xf>
    <xf numFmtId="0" fontId="0" fillId="0" borderId="1" xfId="0" applyBorder="1" applyAlignment="1">
      <alignment horizontal="center"/>
    </xf>
    <xf numFmtId="0" fontId="0" fillId="2" borderId="1"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showRowColHeaders="0" tabSelected="1" workbookViewId="0" topLeftCell="A1">
      <selection activeCell="A1" sqref="A1:I1"/>
    </sheetView>
  </sheetViews>
  <sheetFormatPr defaultColWidth="9.00390625" defaultRowHeight="13.5" zeroHeight="1"/>
  <cols>
    <col min="10" max="16384" width="0" style="0" hidden="1" customWidth="1"/>
  </cols>
  <sheetData>
    <row r="1" spans="1:9" s="1" customFormat="1" ht="30" customHeight="1">
      <c r="A1" s="40" t="s">
        <v>91</v>
      </c>
      <c r="B1" s="40"/>
      <c r="C1" s="40"/>
      <c r="D1" s="40"/>
      <c r="E1" s="40"/>
      <c r="F1" s="40"/>
      <c r="G1" s="40"/>
      <c r="H1" s="40"/>
      <c r="I1" s="40"/>
    </row>
    <row r="2" spans="1:9" s="1" customFormat="1" ht="54" customHeight="1">
      <c r="A2" s="38" t="s">
        <v>92</v>
      </c>
      <c r="B2" s="38"/>
      <c r="C2" s="38"/>
      <c r="D2" s="38"/>
      <c r="E2" s="38"/>
      <c r="F2" s="38"/>
      <c r="G2" s="38"/>
      <c r="H2" s="38"/>
      <c r="I2" s="38"/>
    </row>
    <row r="3" spans="1:9" s="1" customFormat="1" ht="30" customHeight="1">
      <c r="A3" s="38" t="s">
        <v>87</v>
      </c>
      <c r="B3" s="38"/>
      <c r="C3" s="38"/>
      <c r="D3" s="38"/>
      <c r="E3" s="38"/>
      <c r="F3" s="38"/>
      <c r="G3" s="38"/>
      <c r="H3" s="38"/>
      <c r="I3" s="38"/>
    </row>
    <row r="4" spans="1:9" s="1" customFormat="1" ht="30" customHeight="1">
      <c r="A4" s="38" t="s">
        <v>88</v>
      </c>
      <c r="B4" s="38"/>
      <c r="C4" s="38"/>
      <c r="D4" s="38"/>
      <c r="E4" s="38"/>
      <c r="F4" s="38"/>
      <c r="G4" s="38"/>
      <c r="H4" s="38"/>
      <c r="I4" s="38"/>
    </row>
    <row r="5" spans="1:9" s="1" customFormat="1" ht="30" customHeight="1">
      <c r="A5" s="38" t="s">
        <v>96</v>
      </c>
      <c r="B5" s="38"/>
      <c r="C5" s="38"/>
      <c r="D5" s="38"/>
      <c r="E5" s="38"/>
      <c r="F5" s="38"/>
      <c r="G5" s="38"/>
      <c r="H5" s="38"/>
      <c r="I5" s="38"/>
    </row>
    <row r="6" spans="1:9" s="1" customFormat="1" ht="30" customHeight="1">
      <c r="A6" s="38" t="s">
        <v>93</v>
      </c>
      <c r="B6" s="38"/>
      <c r="C6" s="38"/>
      <c r="D6" s="38"/>
      <c r="E6" s="38"/>
      <c r="F6" s="38"/>
      <c r="G6" s="38"/>
      <c r="H6" s="38"/>
      <c r="I6" s="38"/>
    </row>
    <row r="7" spans="1:9" s="1" customFormat="1" ht="30" customHeight="1">
      <c r="A7" s="38" t="s">
        <v>94</v>
      </c>
      <c r="B7" s="38"/>
      <c r="C7" s="38"/>
      <c r="D7" s="38"/>
      <c r="E7" s="38"/>
      <c r="F7" s="38"/>
      <c r="G7" s="38"/>
      <c r="H7" s="38"/>
      <c r="I7" s="38"/>
    </row>
    <row r="8" spans="1:9" s="1" customFormat="1" ht="30" customHeight="1">
      <c r="A8" s="38" t="s">
        <v>89</v>
      </c>
      <c r="B8" s="38"/>
      <c r="C8" s="38"/>
      <c r="D8" s="38"/>
      <c r="E8" s="38"/>
      <c r="F8" s="38"/>
      <c r="G8" s="38"/>
      <c r="H8" s="38"/>
      <c r="I8" s="38"/>
    </row>
    <row r="9" spans="1:9" s="1" customFormat="1" ht="30" customHeight="1">
      <c r="A9" s="38"/>
      <c r="B9" s="38"/>
      <c r="C9" s="38"/>
      <c r="D9" s="38"/>
      <c r="E9" s="38"/>
      <c r="F9" s="38"/>
      <c r="G9" s="38"/>
      <c r="H9" s="38"/>
      <c r="I9" s="38"/>
    </row>
    <row r="10" spans="1:9" s="1" customFormat="1" ht="30" customHeight="1">
      <c r="A10" s="38"/>
      <c r="B10" s="38"/>
      <c r="C10" s="38"/>
      <c r="D10" s="38"/>
      <c r="E10" s="38"/>
      <c r="F10" s="38"/>
      <c r="G10" s="38"/>
      <c r="H10" s="38"/>
      <c r="I10" s="38"/>
    </row>
    <row r="11" spans="1:9" s="1" customFormat="1" ht="30" customHeight="1">
      <c r="A11" s="38"/>
      <c r="B11" s="38"/>
      <c r="C11" s="38"/>
      <c r="D11" s="38"/>
      <c r="E11" s="38"/>
      <c r="F11" s="38"/>
      <c r="G11" s="38"/>
      <c r="H11" s="38"/>
      <c r="I11" s="38"/>
    </row>
    <row r="12" spans="1:9" s="1" customFormat="1" ht="30" customHeight="1">
      <c r="A12" s="39" t="s">
        <v>90</v>
      </c>
      <c r="B12" s="39"/>
      <c r="C12" s="39"/>
      <c r="D12" s="39"/>
      <c r="E12" s="39"/>
      <c r="F12" s="39"/>
      <c r="G12" s="39"/>
      <c r="H12" s="39"/>
      <c r="I12" s="39"/>
    </row>
    <row r="13" spans="1:9" ht="13.5" hidden="1">
      <c r="A13" s="37"/>
      <c r="B13" s="37"/>
      <c r="C13" s="37"/>
      <c r="D13" s="37"/>
      <c r="E13" s="37"/>
      <c r="F13" s="37"/>
      <c r="G13" s="37"/>
      <c r="H13" s="37"/>
      <c r="I13" s="37"/>
    </row>
    <row r="14" spans="1:9" ht="13.5" hidden="1">
      <c r="A14" s="37"/>
      <c r="B14" s="37"/>
      <c r="C14" s="37"/>
      <c r="D14" s="37"/>
      <c r="E14" s="37"/>
      <c r="F14" s="37"/>
      <c r="G14" s="37"/>
      <c r="H14" s="37"/>
      <c r="I14" s="37"/>
    </row>
    <row r="15" spans="1:9" ht="13.5" hidden="1">
      <c r="A15" s="37"/>
      <c r="B15" s="37"/>
      <c r="C15" s="37"/>
      <c r="D15" s="37"/>
      <c r="E15" s="37"/>
      <c r="F15" s="37"/>
      <c r="G15" s="37"/>
      <c r="H15" s="37"/>
      <c r="I15" s="37"/>
    </row>
    <row r="16" spans="1:9" ht="13.5" hidden="1">
      <c r="A16" s="37"/>
      <c r="B16" s="37"/>
      <c r="C16" s="37"/>
      <c r="D16" s="37"/>
      <c r="E16" s="37"/>
      <c r="F16" s="37"/>
      <c r="G16" s="37"/>
      <c r="H16" s="37"/>
      <c r="I16" s="37"/>
    </row>
    <row r="17" spans="1:9" ht="13.5" hidden="1">
      <c r="A17" s="37"/>
      <c r="B17" s="37"/>
      <c r="C17" s="37"/>
      <c r="D17" s="37"/>
      <c r="E17" s="37"/>
      <c r="F17" s="37"/>
      <c r="G17" s="37"/>
      <c r="H17" s="37"/>
      <c r="I17" s="37"/>
    </row>
    <row r="18" spans="1:9" ht="13.5" hidden="1">
      <c r="A18" s="37"/>
      <c r="B18" s="37"/>
      <c r="C18" s="37"/>
      <c r="D18" s="37"/>
      <c r="E18" s="37"/>
      <c r="F18" s="37"/>
      <c r="G18" s="37"/>
      <c r="H18" s="37"/>
      <c r="I18" s="37"/>
    </row>
    <row r="19" spans="1:9" ht="13.5" hidden="1">
      <c r="A19" s="37"/>
      <c r="B19" s="37"/>
      <c r="C19" s="37"/>
      <c r="D19" s="37"/>
      <c r="E19" s="37"/>
      <c r="F19" s="37"/>
      <c r="G19" s="37"/>
      <c r="H19" s="37"/>
      <c r="I19" s="37"/>
    </row>
    <row r="20" spans="1:9" ht="13.5" hidden="1">
      <c r="A20" s="37"/>
      <c r="B20" s="37"/>
      <c r="C20" s="37"/>
      <c r="D20" s="37"/>
      <c r="E20" s="37"/>
      <c r="F20" s="37"/>
      <c r="G20" s="37"/>
      <c r="H20" s="37"/>
      <c r="I20" s="37"/>
    </row>
    <row r="21" spans="1:9" ht="13.5" hidden="1">
      <c r="A21" s="37"/>
      <c r="B21" s="37"/>
      <c r="C21" s="37"/>
      <c r="D21" s="37"/>
      <c r="E21" s="37"/>
      <c r="F21" s="37"/>
      <c r="G21" s="37"/>
      <c r="H21" s="37"/>
      <c r="I21" s="37"/>
    </row>
    <row r="22" spans="1:9" ht="13.5" hidden="1">
      <c r="A22" s="37"/>
      <c r="B22" s="37"/>
      <c r="C22" s="37"/>
      <c r="D22" s="37"/>
      <c r="E22" s="37"/>
      <c r="F22" s="37"/>
      <c r="G22" s="37"/>
      <c r="H22" s="37"/>
      <c r="I22" s="37"/>
    </row>
    <row r="23" spans="1:9" ht="13.5" hidden="1">
      <c r="A23" s="37"/>
      <c r="B23" s="37"/>
      <c r="C23" s="37"/>
      <c r="D23" s="37"/>
      <c r="E23" s="37"/>
      <c r="F23" s="37"/>
      <c r="G23" s="37"/>
      <c r="H23" s="37"/>
      <c r="I23" s="37"/>
    </row>
    <row r="24" spans="1:9" ht="13.5" hidden="1">
      <c r="A24" s="37"/>
      <c r="B24" s="37"/>
      <c r="C24" s="37"/>
      <c r="D24" s="37"/>
      <c r="E24" s="37"/>
      <c r="F24" s="37"/>
      <c r="G24" s="37"/>
      <c r="H24" s="37"/>
      <c r="I24" s="37"/>
    </row>
  </sheetData>
  <sheetProtection sheet="1" objects="1" scenarios="1" selectLockedCells="1" selectUnlockedCells="1"/>
  <mergeCells count="24">
    <mergeCell ref="A5:I5"/>
    <mergeCell ref="A6:I6"/>
    <mergeCell ref="A7:I7"/>
    <mergeCell ref="A1:I1"/>
    <mergeCell ref="A2:I2"/>
    <mergeCell ref="A3:I3"/>
    <mergeCell ref="A4:I4"/>
    <mergeCell ref="A16:I16"/>
    <mergeCell ref="A17:I17"/>
    <mergeCell ref="A9:I9"/>
    <mergeCell ref="A8:I8"/>
    <mergeCell ref="A12:I12"/>
    <mergeCell ref="A13:I13"/>
    <mergeCell ref="A10:I10"/>
    <mergeCell ref="A22:I22"/>
    <mergeCell ref="A23:I23"/>
    <mergeCell ref="A24:I24"/>
    <mergeCell ref="A11:I11"/>
    <mergeCell ref="A18:I18"/>
    <mergeCell ref="A19:I19"/>
    <mergeCell ref="A20:I20"/>
    <mergeCell ref="A21:I21"/>
    <mergeCell ref="A14:I14"/>
    <mergeCell ref="A15:I15"/>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80</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7月分計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79</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8月分計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78</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9月分計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77</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10月分計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76</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11月分計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75</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12月分計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7"/>
  <sheetViews>
    <sheetView showGridLines="0" showRowColHeaders="0" workbookViewId="0" topLeftCell="A1">
      <selection activeCell="J5" sqref="J5"/>
    </sheetView>
  </sheetViews>
  <sheetFormatPr defaultColWidth="9.00390625" defaultRowHeight="13.5" zeroHeight="1"/>
  <cols>
    <col min="1" max="4" width="9.00390625" style="1" customWidth="1"/>
    <col min="5" max="5" width="9.75390625" style="1" customWidth="1"/>
    <col min="6" max="8" width="9.00390625" style="1" customWidth="1"/>
    <col min="9" max="9" width="10.875" style="1" customWidth="1"/>
    <col min="10" max="10" width="27.125" style="1" customWidth="1"/>
    <col min="11" max="11" width="1.25" style="1" hidden="1" customWidth="1"/>
    <col min="12" max="13" width="3.00390625" style="1" hidden="1" customWidth="1"/>
    <col min="14" max="16384" width="0" style="1" hidden="1" customWidth="1"/>
  </cols>
  <sheetData>
    <row r="1" spans="1:10" ht="18" customHeight="1">
      <c r="A1" s="41" t="s">
        <v>56</v>
      </c>
      <c r="B1" s="42"/>
      <c r="C1" s="42"/>
      <c r="D1" s="42"/>
      <c r="E1" s="42"/>
      <c r="F1" s="43"/>
      <c r="G1" s="43"/>
      <c r="H1" s="43"/>
      <c r="I1" s="43"/>
      <c r="J1" s="44"/>
    </row>
    <row r="2" spans="1:10" ht="18" customHeight="1">
      <c r="A2" s="45"/>
      <c r="B2" s="46"/>
      <c r="C2" s="46"/>
      <c r="D2" s="46"/>
      <c r="E2" s="46"/>
      <c r="F2" s="46"/>
      <c r="G2" s="46"/>
      <c r="H2" s="46"/>
      <c r="I2" s="46"/>
      <c r="J2" s="47"/>
    </row>
    <row r="3" spans="1:10" ht="18" customHeight="1">
      <c r="A3" s="48" t="s">
        <v>27</v>
      </c>
      <c r="B3" s="50" t="s">
        <v>57</v>
      </c>
      <c r="C3" s="51"/>
      <c r="D3" s="51"/>
      <c r="E3" s="52"/>
      <c r="F3" s="50" t="s">
        <v>63</v>
      </c>
      <c r="G3" s="53"/>
      <c r="H3" s="54"/>
      <c r="I3" s="48" t="s">
        <v>62</v>
      </c>
      <c r="J3" s="5"/>
    </row>
    <row r="4" spans="1:10" ht="18" customHeight="1">
      <c r="A4" s="49"/>
      <c r="B4" s="6" t="s">
        <v>58</v>
      </c>
      <c r="C4" s="6" t="s">
        <v>59</v>
      </c>
      <c r="D4" s="6" t="s">
        <v>60</v>
      </c>
      <c r="E4" s="6" t="s">
        <v>61</v>
      </c>
      <c r="F4" s="6" t="s">
        <v>64</v>
      </c>
      <c r="G4" s="6" t="s">
        <v>72</v>
      </c>
      <c r="H4" s="6" t="s">
        <v>71</v>
      </c>
      <c r="I4" s="55"/>
      <c r="J4" s="6" t="s">
        <v>28</v>
      </c>
    </row>
    <row r="5" spans="1:10" ht="18" customHeight="1">
      <c r="A5" s="12" t="s">
        <v>15</v>
      </c>
      <c r="B5" s="21">
        <f>'1月'!D52</f>
        <v>85</v>
      </c>
      <c r="C5" s="20">
        <f>'1月'!E52</f>
        <v>8500</v>
      </c>
      <c r="D5" s="22">
        <f>'1月'!F52</f>
        <v>8</v>
      </c>
      <c r="E5" s="20">
        <f>'1月'!G52</f>
        <v>3500</v>
      </c>
      <c r="F5" s="20">
        <f>'1月'!I52</f>
        <v>13000</v>
      </c>
      <c r="G5" s="20">
        <f>'1月'!K52</f>
        <v>6300</v>
      </c>
      <c r="H5" s="20">
        <f>'1月'!L52</f>
        <v>0</v>
      </c>
      <c r="I5" s="20">
        <f>SUM(B5:H5)</f>
        <v>31393</v>
      </c>
      <c r="J5" s="30"/>
    </row>
    <row r="6" spans="1:10" ht="18" customHeight="1">
      <c r="A6" s="12" t="s">
        <v>16</v>
      </c>
      <c r="B6" s="21">
        <f>'2月'!D52</f>
        <v>0</v>
      </c>
      <c r="C6" s="20">
        <f>'2月'!E52</f>
        <v>0</v>
      </c>
      <c r="D6" s="22">
        <f>'2月'!F52</f>
        <v>0</v>
      </c>
      <c r="E6" s="20">
        <f>'2月'!G52</f>
        <v>0</v>
      </c>
      <c r="F6" s="20">
        <f>'2月'!I52</f>
        <v>0</v>
      </c>
      <c r="G6" s="20">
        <f>'2月'!K52</f>
        <v>0</v>
      </c>
      <c r="H6" s="20">
        <f>'2月'!L52</f>
        <v>0</v>
      </c>
      <c r="I6" s="20">
        <f aca="true" t="shared" si="0" ref="I6:I16">SUM(B6:H6)</f>
        <v>0</v>
      </c>
      <c r="J6" s="30"/>
    </row>
    <row r="7" spans="1:10" ht="18" customHeight="1">
      <c r="A7" s="12" t="s">
        <v>17</v>
      </c>
      <c r="B7" s="21">
        <f>'3月'!D52</f>
        <v>0</v>
      </c>
      <c r="C7" s="20">
        <f>'3月'!E52</f>
        <v>0</v>
      </c>
      <c r="D7" s="22">
        <f>'3月'!F52</f>
        <v>0</v>
      </c>
      <c r="E7" s="20">
        <f>'3月'!G52</f>
        <v>0</v>
      </c>
      <c r="F7" s="20">
        <f>'3月'!I52</f>
        <v>0</v>
      </c>
      <c r="G7" s="20">
        <f>'3月'!K52</f>
        <v>0</v>
      </c>
      <c r="H7" s="20">
        <f>'3月'!L52</f>
        <v>0</v>
      </c>
      <c r="I7" s="20">
        <f t="shared" si="0"/>
        <v>0</v>
      </c>
      <c r="J7" s="30"/>
    </row>
    <row r="8" spans="1:10" ht="18" customHeight="1">
      <c r="A8" s="12" t="s">
        <v>18</v>
      </c>
      <c r="B8" s="21">
        <f>'4月'!D52</f>
        <v>0</v>
      </c>
      <c r="C8" s="20">
        <f>'4月'!E52</f>
        <v>0</v>
      </c>
      <c r="D8" s="22">
        <f>'4月'!F52</f>
        <v>0</v>
      </c>
      <c r="E8" s="20">
        <f>'4月'!G52</f>
        <v>0</v>
      </c>
      <c r="F8" s="20">
        <f>'4月'!I52</f>
        <v>0</v>
      </c>
      <c r="G8" s="20">
        <f>'4月'!K52</f>
        <v>0</v>
      </c>
      <c r="H8" s="20">
        <f>'4月'!L52</f>
        <v>0</v>
      </c>
      <c r="I8" s="20">
        <f t="shared" si="0"/>
        <v>0</v>
      </c>
      <c r="J8" s="30"/>
    </row>
    <row r="9" spans="1:10" ht="18" customHeight="1">
      <c r="A9" s="12" t="s">
        <v>19</v>
      </c>
      <c r="B9" s="21">
        <f>'5月'!D52</f>
        <v>0</v>
      </c>
      <c r="C9" s="20">
        <f>'5月'!E52</f>
        <v>0</v>
      </c>
      <c r="D9" s="22">
        <f>'5月'!F52</f>
        <v>0</v>
      </c>
      <c r="E9" s="20">
        <f>'5月'!G52</f>
        <v>0</v>
      </c>
      <c r="F9" s="20">
        <f>'5月'!I52</f>
        <v>0</v>
      </c>
      <c r="G9" s="20">
        <f>'5月'!K52</f>
        <v>0</v>
      </c>
      <c r="H9" s="20">
        <f>'5月'!L52</f>
        <v>0</v>
      </c>
      <c r="I9" s="20">
        <f t="shared" si="0"/>
        <v>0</v>
      </c>
      <c r="J9" s="30"/>
    </row>
    <row r="10" spans="1:10" ht="18" customHeight="1">
      <c r="A10" s="12" t="s">
        <v>20</v>
      </c>
      <c r="B10" s="21">
        <f>'6月'!D52</f>
        <v>0</v>
      </c>
      <c r="C10" s="20">
        <f>'6月'!E52</f>
        <v>0</v>
      </c>
      <c r="D10" s="22">
        <f>'6月'!F52</f>
        <v>0</v>
      </c>
      <c r="E10" s="20">
        <f>'6月'!G52</f>
        <v>0</v>
      </c>
      <c r="F10" s="20">
        <f>'6月'!I52</f>
        <v>0</v>
      </c>
      <c r="G10" s="20">
        <f>'6月'!K52</f>
        <v>0</v>
      </c>
      <c r="H10" s="20">
        <f>'6月'!L52</f>
        <v>0</v>
      </c>
      <c r="I10" s="20">
        <f t="shared" si="0"/>
        <v>0</v>
      </c>
      <c r="J10" s="30"/>
    </row>
    <row r="11" spans="1:10" ht="18" customHeight="1">
      <c r="A11" s="12" t="s">
        <v>21</v>
      </c>
      <c r="B11" s="21">
        <f>'7月'!D52</f>
        <v>0</v>
      </c>
      <c r="C11" s="20">
        <f>'7月'!E52</f>
        <v>0</v>
      </c>
      <c r="D11" s="22">
        <f>'7月'!F52</f>
        <v>0</v>
      </c>
      <c r="E11" s="20">
        <f>'7月'!G52</f>
        <v>0</v>
      </c>
      <c r="F11" s="20">
        <f>'7月'!I52</f>
        <v>0</v>
      </c>
      <c r="G11" s="20">
        <f>'7月'!K52</f>
        <v>0</v>
      </c>
      <c r="H11" s="20">
        <f>'7月'!L52</f>
        <v>0</v>
      </c>
      <c r="I11" s="20">
        <f t="shared" si="0"/>
        <v>0</v>
      </c>
      <c r="J11" s="30"/>
    </row>
    <row r="12" spans="1:10" ht="18" customHeight="1">
      <c r="A12" s="12" t="s">
        <v>22</v>
      </c>
      <c r="B12" s="21">
        <f>'8月'!D52</f>
        <v>0</v>
      </c>
      <c r="C12" s="20">
        <f>'8月'!E52</f>
        <v>0</v>
      </c>
      <c r="D12" s="22">
        <f>'8月'!F52</f>
        <v>0</v>
      </c>
      <c r="E12" s="20">
        <f>'8月'!G52</f>
        <v>0</v>
      </c>
      <c r="F12" s="20">
        <f>'8月'!I52</f>
        <v>0</v>
      </c>
      <c r="G12" s="20">
        <f>'8月'!K52</f>
        <v>0</v>
      </c>
      <c r="H12" s="20">
        <f>'8月'!L52</f>
        <v>0</v>
      </c>
      <c r="I12" s="20">
        <f t="shared" si="0"/>
        <v>0</v>
      </c>
      <c r="J12" s="30"/>
    </row>
    <row r="13" spans="1:10" ht="18" customHeight="1">
      <c r="A13" s="12" t="s">
        <v>23</v>
      </c>
      <c r="B13" s="21">
        <f>'9月'!D52</f>
        <v>0</v>
      </c>
      <c r="C13" s="20">
        <f>'9月'!E52</f>
        <v>0</v>
      </c>
      <c r="D13" s="22">
        <f>'9月'!F52</f>
        <v>0</v>
      </c>
      <c r="E13" s="20">
        <f>'9月'!G52</f>
        <v>0</v>
      </c>
      <c r="F13" s="20">
        <f>'9月'!I52</f>
        <v>0</v>
      </c>
      <c r="G13" s="20">
        <f>'9月'!K52</f>
        <v>0</v>
      </c>
      <c r="H13" s="20">
        <f>'9月'!L52</f>
        <v>0</v>
      </c>
      <c r="I13" s="20">
        <f t="shared" si="0"/>
        <v>0</v>
      </c>
      <c r="J13" s="30"/>
    </row>
    <row r="14" spans="1:10" ht="18" customHeight="1">
      <c r="A14" s="12" t="s">
        <v>24</v>
      </c>
      <c r="B14" s="21">
        <f>'10月'!D52</f>
        <v>0</v>
      </c>
      <c r="C14" s="20">
        <f>'10月'!E52</f>
        <v>0</v>
      </c>
      <c r="D14" s="22">
        <f>'10月'!F52</f>
        <v>0</v>
      </c>
      <c r="E14" s="20">
        <f>'10月'!G52</f>
        <v>0</v>
      </c>
      <c r="F14" s="20">
        <f>'10月'!I52</f>
        <v>0</v>
      </c>
      <c r="G14" s="20">
        <f>'10月'!K52</f>
        <v>0</v>
      </c>
      <c r="H14" s="20">
        <f>'10月'!L52</f>
        <v>0</v>
      </c>
      <c r="I14" s="20">
        <f t="shared" si="0"/>
        <v>0</v>
      </c>
      <c r="J14" s="30"/>
    </row>
    <row r="15" spans="1:10" ht="18" customHeight="1">
      <c r="A15" s="12" t="s">
        <v>25</v>
      </c>
      <c r="B15" s="21">
        <f>'11月'!D52</f>
        <v>0</v>
      </c>
      <c r="C15" s="20">
        <f>'11月'!E52</f>
        <v>0</v>
      </c>
      <c r="D15" s="22">
        <f>'11月'!F52</f>
        <v>0</v>
      </c>
      <c r="E15" s="20">
        <f>'11月'!G52</f>
        <v>0</v>
      </c>
      <c r="F15" s="20">
        <f>'11月'!I52</f>
        <v>0</v>
      </c>
      <c r="G15" s="20">
        <f>'11月'!K52</f>
        <v>0</v>
      </c>
      <c r="H15" s="20">
        <f>'11月'!L52</f>
        <v>0</v>
      </c>
      <c r="I15" s="20">
        <f t="shared" si="0"/>
        <v>0</v>
      </c>
      <c r="J15" s="30"/>
    </row>
    <row r="16" spans="1:10" ht="18" customHeight="1">
      <c r="A16" s="12" t="s">
        <v>26</v>
      </c>
      <c r="B16" s="21">
        <f>'12月'!D52</f>
        <v>0</v>
      </c>
      <c r="C16" s="20">
        <f>'12月'!E52</f>
        <v>0</v>
      </c>
      <c r="D16" s="22">
        <f>'12月'!F52</f>
        <v>0</v>
      </c>
      <c r="E16" s="20">
        <f>'12月'!G52</f>
        <v>0</v>
      </c>
      <c r="F16" s="20">
        <f>'12月'!I52</f>
        <v>0</v>
      </c>
      <c r="G16" s="20">
        <f>'12月'!K52</f>
        <v>0</v>
      </c>
      <c r="H16" s="20">
        <f>'12月'!L52</f>
        <v>0</v>
      </c>
      <c r="I16" s="20">
        <f t="shared" si="0"/>
        <v>0</v>
      </c>
      <c r="J16" s="30"/>
    </row>
    <row r="17" spans="1:10" ht="18" customHeight="1">
      <c r="A17" s="27" t="s">
        <v>73</v>
      </c>
      <c r="B17" s="28">
        <f aca="true" t="shared" si="1" ref="B17:I17">SUM(B5:B16)</f>
        <v>85</v>
      </c>
      <c r="C17" s="29">
        <f t="shared" si="1"/>
        <v>8500</v>
      </c>
      <c r="D17" s="28">
        <f t="shared" si="1"/>
        <v>8</v>
      </c>
      <c r="E17" s="29">
        <f t="shared" si="1"/>
        <v>3500</v>
      </c>
      <c r="F17" s="29">
        <f t="shared" si="1"/>
        <v>13000</v>
      </c>
      <c r="G17" s="29">
        <f t="shared" si="1"/>
        <v>6300</v>
      </c>
      <c r="H17" s="29">
        <f t="shared" si="1"/>
        <v>0</v>
      </c>
      <c r="I17" s="29">
        <f t="shared" si="1"/>
        <v>31393</v>
      </c>
      <c r="J17" s="31"/>
    </row>
  </sheetData>
  <sheetProtection sheet="1" objects="1" scenarios="1"/>
  <mergeCells count="5">
    <mergeCell ref="A1:J2"/>
    <mergeCell ref="A3:A4"/>
    <mergeCell ref="B3:E3"/>
    <mergeCell ref="F3:H3"/>
    <mergeCell ref="I3:I4"/>
  </mergeCells>
  <printOptions/>
  <pageMargins left="0.75" right="0.75" top="1" bottom="1" header="0.512" footer="0.512"/>
  <pageSetup orientation="landscape" paperSize="9" r:id="rId1"/>
</worksheet>
</file>

<file path=xl/worksheets/sheet3.xml><?xml version="1.0" encoding="utf-8"?>
<worksheet xmlns="http://schemas.openxmlformats.org/spreadsheetml/2006/main" xmlns:r="http://schemas.openxmlformats.org/officeDocument/2006/relationships">
  <dimension ref="A1:R200"/>
  <sheetViews>
    <sheetView showGridLines="0" workbookViewId="0" topLeftCell="A1">
      <selection activeCell="D13" sqref="D13"/>
    </sheetView>
  </sheetViews>
  <sheetFormatPr defaultColWidth="9.00390625" defaultRowHeight="13.5" zeroHeight="1"/>
  <cols>
    <col min="1" max="1" width="9.625" style="4" customWidth="1"/>
    <col min="2" max="2" width="16.25390625" style="4" bestFit="1" customWidth="1"/>
    <col min="3" max="3" width="9.125" style="4" bestFit="1" customWidth="1"/>
    <col min="4" max="4" width="10.25390625" style="4" bestFit="1" customWidth="1"/>
    <col min="5" max="13" width="4.25390625" style="4" bestFit="1" customWidth="1"/>
    <col min="14" max="16" width="5.375" style="4" bestFit="1" customWidth="1"/>
    <col min="17" max="17" width="14.75390625" style="4" customWidth="1"/>
    <col min="18" max="18" width="3.375" style="4" customWidth="1"/>
    <col min="19" max="20" width="3.375" style="4" hidden="1" customWidth="1"/>
    <col min="21" max="16384" width="0" style="4" hidden="1" customWidth="1"/>
  </cols>
  <sheetData>
    <row r="1" spans="1:17" ht="30" customHeight="1">
      <c r="A1" s="56" t="s">
        <v>42</v>
      </c>
      <c r="B1" s="57"/>
      <c r="C1" s="57"/>
      <c r="D1" s="57"/>
      <c r="E1" s="57"/>
      <c r="F1" s="57"/>
      <c r="G1" s="57"/>
      <c r="H1" s="57"/>
      <c r="I1" s="57"/>
      <c r="J1" s="57"/>
      <c r="K1" s="57"/>
      <c r="L1" s="57"/>
      <c r="M1" s="57"/>
      <c r="N1" s="57"/>
      <c r="O1" s="57"/>
      <c r="P1" s="57"/>
      <c r="Q1" s="57"/>
    </row>
    <row r="2" spans="1:17" ht="15" customHeight="1">
      <c r="A2" s="58" t="s">
        <v>40</v>
      </c>
      <c r="B2" s="58" t="s">
        <v>41</v>
      </c>
      <c r="C2" s="58" t="s">
        <v>54</v>
      </c>
      <c r="D2" s="58" t="s">
        <v>0</v>
      </c>
      <c r="E2" s="56" t="s">
        <v>95</v>
      </c>
      <c r="F2" s="60"/>
      <c r="G2" s="60"/>
      <c r="H2" s="60"/>
      <c r="I2" s="60"/>
      <c r="J2" s="60"/>
      <c r="K2" s="60"/>
      <c r="L2" s="60"/>
      <c r="M2" s="60"/>
      <c r="N2" s="60"/>
      <c r="O2" s="60"/>
      <c r="P2" s="61"/>
      <c r="Q2" s="58" t="s">
        <v>55</v>
      </c>
    </row>
    <row r="3" spans="1:17" ht="15" customHeight="1">
      <c r="A3" s="59"/>
      <c r="B3" s="59"/>
      <c r="C3" s="59"/>
      <c r="D3" s="59"/>
      <c r="E3" s="2" t="s">
        <v>43</v>
      </c>
      <c r="F3" s="2" t="s">
        <v>16</v>
      </c>
      <c r="G3" s="2" t="s">
        <v>17</v>
      </c>
      <c r="H3" s="2" t="s">
        <v>18</v>
      </c>
      <c r="I3" s="2" t="s">
        <v>19</v>
      </c>
      <c r="J3" s="2" t="s">
        <v>20</v>
      </c>
      <c r="K3" s="2" t="s">
        <v>21</v>
      </c>
      <c r="L3" s="2" t="s">
        <v>22</v>
      </c>
      <c r="M3" s="2" t="s">
        <v>23</v>
      </c>
      <c r="N3" s="2" t="s">
        <v>24</v>
      </c>
      <c r="O3" s="2" t="s">
        <v>25</v>
      </c>
      <c r="P3" s="2" t="s">
        <v>26</v>
      </c>
      <c r="Q3" s="59"/>
    </row>
    <row r="4" spans="1:18" ht="15" customHeight="1">
      <c r="A4" s="32" t="s">
        <v>1</v>
      </c>
      <c r="B4" s="33" t="s">
        <v>30</v>
      </c>
      <c r="C4" s="33" t="s">
        <v>44</v>
      </c>
      <c r="D4" s="34">
        <v>36526</v>
      </c>
      <c r="E4" s="3" t="str">
        <f>IF($D4="","",IF(MONTH($D4)=1,"◎",IF(MONTH($D4)=4,"○",IF(MONTH($D4)=7,"○",IF(MONTH($D4)=10,"○","*")))))</f>
        <v>◎</v>
      </c>
      <c r="F4" s="3" t="str">
        <f>IF($D4="","",IF(MONTH($D4)=2,"◎",IF(MONTH($D4)=5,"○",IF(MONTH($D4)=8,"○",IF(MONTH($D4)=11,"○","*")))))</f>
        <v>*</v>
      </c>
      <c r="G4" s="3" t="str">
        <f>IF($D4="","",IF(MONTH($D4)=3,"◎",IF(MONTH($D4)=6,"○",IF(MONTH($D4)=9,"○",IF(MONTH($D4)=12,"○","*")))))</f>
        <v>*</v>
      </c>
      <c r="H4" s="3" t="str">
        <f>IF($D4="","",IF(MONTH($D4)=1,"○",IF(MONTH($D4)=4,"◎",IF(MONTH($D4)=7,"○",IF(MONTH($D4)=10,"○","*")))))</f>
        <v>○</v>
      </c>
      <c r="I4" s="3" t="str">
        <f>IF($D4="","",IF(MONTH($D4)=2,"○",IF(MONTH($D4)=5,"◎",IF(MONTH($D4)=8,"○",IF(MONTH($D4)=11,"○","*")))))</f>
        <v>*</v>
      </c>
      <c r="J4" s="3" t="str">
        <f>IF($D4="","",IF(MONTH($D4)=3,"○",IF(MONTH($D4)=6,"◎",IF(MONTH($D4)=9,"○",IF(MONTH($D4)=12,"○","*")))))</f>
        <v>*</v>
      </c>
      <c r="K4" s="3" t="str">
        <f>IF($D4="","",IF(MONTH($D4)=1,"○",IF(MONTH($D4)=4,"○",IF(MONTH($D4)=7,"◎",IF(MONTH($D4)=10,"○","*")))))</f>
        <v>○</v>
      </c>
      <c r="L4" s="3" t="str">
        <f>IF($D4="","",IF(MONTH($D4)=2,"○",IF(MONTH($D4)=5,"○",IF(MONTH($D4)=8,"◎",IF(MONTH($D4)=11,"○","*")))))</f>
        <v>*</v>
      </c>
      <c r="M4" s="3" t="str">
        <f>IF($D4="","",IF(MONTH($D4)=3,"○",IF(MONTH($D4)=6,"○",IF(MONTH($D4)=9,"◎",IF(MONTH($D4)=12,"○","*")))))</f>
        <v>*</v>
      </c>
      <c r="N4" s="3" t="str">
        <f>IF($D4="","",IF(MONTH($D4)=1,"○",IF(MONTH($D4)=4,"○",IF(MONTH($D4)=7,"○",IF(MONTH($D4)=10,"◎","*")))))</f>
        <v>○</v>
      </c>
      <c r="O4" s="3" t="str">
        <f>IF($D4="","",IF(MONTH($D4)=2,"○",IF(MONTH($D4)=5,"○",IF(MONTH($D4)=8,"○",IF(MONTH($D4)=11,"◎","*")))))</f>
        <v>*</v>
      </c>
      <c r="P4" s="3" t="str">
        <f>IF($D4="","",IF(MONTH($D4)=3,"○",IF(MONTH($D4)=6,"○",IF(MONTH($D4)=9,"○",IF(MONTH($D4)=12,"◎","*")))))</f>
        <v>*</v>
      </c>
      <c r="Q4" s="32"/>
      <c r="R4" s="36"/>
    </row>
    <row r="5" spans="1:18" ht="15" customHeight="1">
      <c r="A5" s="32" t="s">
        <v>2</v>
      </c>
      <c r="B5" s="33" t="s">
        <v>31</v>
      </c>
      <c r="C5" s="33" t="s">
        <v>45</v>
      </c>
      <c r="D5" s="34">
        <v>37017</v>
      </c>
      <c r="E5" s="3" t="str">
        <f aca="true" t="shared" si="0" ref="E5:E53">IF($D5="","",IF(MONTH($D5)=1,"◎",IF(MONTH($D5)=4,"○",IF(MONTH($D5)=7,"○",IF(MONTH($D5)=10,"○","*")))))</f>
        <v>*</v>
      </c>
      <c r="F5" s="3" t="str">
        <f aca="true" t="shared" si="1" ref="F5:F53">IF($D5="","",IF(MONTH($D5)=2,"◎",IF(MONTH($D5)=5,"○",IF(MONTH($D5)=8,"○",IF(MONTH($D5)=11,"○","*")))))</f>
        <v>○</v>
      </c>
      <c r="G5" s="3" t="str">
        <f aca="true" t="shared" si="2" ref="G5:G53">IF($D5="","",IF(MONTH($D5)=3,"◎",IF(MONTH($D5)=6,"○",IF(MONTH($D5)=9,"○",IF(MONTH($D5)=12,"○","*")))))</f>
        <v>*</v>
      </c>
      <c r="H5" s="3" t="str">
        <f aca="true" t="shared" si="3" ref="H5:H53">IF($D5="","",IF(MONTH($D5)=1,"○",IF(MONTH($D5)=4,"◎",IF(MONTH($D5)=7,"○",IF(MONTH($D5)=10,"○","*")))))</f>
        <v>*</v>
      </c>
      <c r="I5" s="3" t="str">
        <f aca="true" t="shared" si="4" ref="I5:I53">IF($D5="","",IF(MONTH($D5)=2,"○",IF(MONTH($D5)=5,"◎",IF(MONTH($D5)=8,"○",IF(MONTH($D5)=11,"○","*")))))</f>
        <v>◎</v>
      </c>
      <c r="J5" s="3" t="str">
        <f aca="true" t="shared" si="5" ref="J5:J53">IF($D5="","",IF(MONTH($D5)=3,"○",IF(MONTH($D5)=6,"◎",IF(MONTH($D5)=9,"○",IF(MONTH($D5)=12,"○","*")))))</f>
        <v>*</v>
      </c>
      <c r="K5" s="3" t="str">
        <f aca="true" t="shared" si="6" ref="K5:K53">IF($D5="","",IF(MONTH($D5)=1,"○",IF(MONTH($D5)=4,"○",IF(MONTH($D5)=7,"◎",IF(MONTH($D5)=10,"○","*")))))</f>
        <v>*</v>
      </c>
      <c r="L5" s="3" t="str">
        <f aca="true" t="shared" si="7" ref="L5:L53">IF($D5="","",IF(MONTH($D5)=2,"○",IF(MONTH($D5)=5,"○",IF(MONTH($D5)=8,"◎",IF(MONTH($D5)=11,"○","*")))))</f>
        <v>○</v>
      </c>
      <c r="M5" s="3" t="str">
        <f aca="true" t="shared" si="8" ref="M5:M53">IF($D5="","",IF(MONTH($D5)=3,"○",IF(MONTH($D5)=6,"○",IF(MONTH($D5)=9,"◎",IF(MONTH($D5)=12,"○","*")))))</f>
        <v>*</v>
      </c>
      <c r="N5" s="3" t="str">
        <f aca="true" t="shared" si="9" ref="N5:N53">IF($D5="","",IF(MONTH($D5)=1,"○",IF(MONTH($D5)=4,"○",IF(MONTH($D5)=7,"○",IF(MONTH($D5)=10,"◎","*")))))</f>
        <v>*</v>
      </c>
      <c r="O5" s="3" t="str">
        <f aca="true" t="shared" si="10" ref="O5:O53">IF($D5="","",IF(MONTH($D5)=2,"○",IF(MONTH($D5)=5,"○",IF(MONTH($D5)=8,"○",IF(MONTH($D5)=11,"◎","*")))))</f>
        <v>○</v>
      </c>
      <c r="P5" s="3" t="str">
        <f aca="true" t="shared" si="11" ref="P5:P53">IF($D5="","",IF(MONTH($D5)=3,"○",IF(MONTH($D5)=6,"○",IF(MONTH($D5)=9,"○",IF(MONTH($D5)=12,"◎","*")))))</f>
        <v>*</v>
      </c>
      <c r="Q5" s="32"/>
      <c r="R5" s="36"/>
    </row>
    <row r="6" spans="1:18" ht="15" customHeight="1">
      <c r="A6" s="32" t="s">
        <v>3</v>
      </c>
      <c r="B6" s="33" t="s">
        <v>32</v>
      </c>
      <c r="C6" s="33" t="s">
        <v>46</v>
      </c>
      <c r="D6" s="34">
        <v>37843</v>
      </c>
      <c r="E6" s="3" t="str">
        <f t="shared" si="0"/>
        <v>*</v>
      </c>
      <c r="F6" s="3" t="str">
        <f t="shared" si="1"/>
        <v>○</v>
      </c>
      <c r="G6" s="3" t="str">
        <f t="shared" si="2"/>
        <v>*</v>
      </c>
      <c r="H6" s="3" t="str">
        <f t="shared" si="3"/>
        <v>*</v>
      </c>
      <c r="I6" s="3" t="str">
        <f t="shared" si="4"/>
        <v>○</v>
      </c>
      <c r="J6" s="3" t="str">
        <f t="shared" si="5"/>
        <v>*</v>
      </c>
      <c r="K6" s="3" t="str">
        <f t="shared" si="6"/>
        <v>*</v>
      </c>
      <c r="L6" s="3" t="str">
        <f t="shared" si="7"/>
        <v>◎</v>
      </c>
      <c r="M6" s="3" t="str">
        <f t="shared" si="8"/>
        <v>*</v>
      </c>
      <c r="N6" s="3" t="str">
        <f t="shared" si="9"/>
        <v>*</v>
      </c>
      <c r="O6" s="3" t="str">
        <f t="shared" si="10"/>
        <v>○</v>
      </c>
      <c r="P6" s="3" t="str">
        <f t="shared" si="11"/>
        <v>*</v>
      </c>
      <c r="Q6" s="32"/>
      <c r="R6" s="36"/>
    </row>
    <row r="7" spans="1:18" ht="15" customHeight="1">
      <c r="A7" s="32" t="s">
        <v>4</v>
      </c>
      <c r="B7" s="33" t="s">
        <v>33</v>
      </c>
      <c r="C7" s="33" t="s">
        <v>47</v>
      </c>
      <c r="D7" s="34">
        <v>37905</v>
      </c>
      <c r="E7" s="3" t="str">
        <f t="shared" si="0"/>
        <v>○</v>
      </c>
      <c r="F7" s="3" t="str">
        <f t="shared" si="1"/>
        <v>*</v>
      </c>
      <c r="G7" s="3" t="str">
        <f t="shared" si="2"/>
        <v>*</v>
      </c>
      <c r="H7" s="3" t="str">
        <f t="shared" si="3"/>
        <v>○</v>
      </c>
      <c r="I7" s="3" t="str">
        <f t="shared" si="4"/>
        <v>*</v>
      </c>
      <c r="J7" s="3" t="str">
        <f t="shared" si="5"/>
        <v>*</v>
      </c>
      <c r="K7" s="3" t="str">
        <f t="shared" si="6"/>
        <v>○</v>
      </c>
      <c r="L7" s="3" t="str">
        <f t="shared" si="7"/>
        <v>*</v>
      </c>
      <c r="M7" s="3" t="str">
        <f t="shared" si="8"/>
        <v>*</v>
      </c>
      <c r="N7" s="3" t="str">
        <f t="shared" si="9"/>
        <v>◎</v>
      </c>
      <c r="O7" s="3" t="str">
        <f t="shared" si="10"/>
        <v>*</v>
      </c>
      <c r="P7" s="3" t="str">
        <f t="shared" si="11"/>
        <v>*</v>
      </c>
      <c r="Q7" s="32"/>
      <c r="R7" s="36"/>
    </row>
    <row r="8" spans="1:18" ht="15" customHeight="1">
      <c r="A8" s="32" t="s">
        <v>5</v>
      </c>
      <c r="B8" s="33" t="s">
        <v>34</v>
      </c>
      <c r="C8" s="33" t="s">
        <v>48</v>
      </c>
      <c r="D8" s="34">
        <v>37692</v>
      </c>
      <c r="E8" s="3" t="str">
        <f t="shared" si="0"/>
        <v>*</v>
      </c>
      <c r="F8" s="3" t="str">
        <f t="shared" si="1"/>
        <v>*</v>
      </c>
      <c r="G8" s="3" t="str">
        <f t="shared" si="2"/>
        <v>◎</v>
      </c>
      <c r="H8" s="3" t="str">
        <f t="shared" si="3"/>
        <v>*</v>
      </c>
      <c r="I8" s="3" t="str">
        <f t="shared" si="4"/>
        <v>*</v>
      </c>
      <c r="J8" s="3" t="str">
        <f t="shared" si="5"/>
        <v>○</v>
      </c>
      <c r="K8" s="3" t="str">
        <f t="shared" si="6"/>
        <v>*</v>
      </c>
      <c r="L8" s="3" t="str">
        <f t="shared" si="7"/>
        <v>*</v>
      </c>
      <c r="M8" s="3" t="str">
        <f t="shared" si="8"/>
        <v>○</v>
      </c>
      <c r="N8" s="3" t="str">
        <f t="shared" si="9"/>
        <v>*</v>
      </c>
      <c r="O8" s="3" t="str">
        <f t="shared" si="10"/>
        <v>*</v>
      </c>
      <c r="P8" s="3" t="str">
        <f t="shared" si="11"/>
        <v>○</v>
      </c>
      <c r="Q8" s="32"/>
      <c r="R8" s="36"/>
    </row>
    <row r="9" spans="1:18" ht="15" customHeight="1">
      <c r="A9" s="32" t="s">
        <v>6</v>
      </c>
      <c r="B9" s="33" t="s">
        <v>35</v>
      </c>
      <c r="C9" s="33" t="s">
        <v>49</v>
      </c>
      <c r="D9" s="34">
        <v>37724</v>
      </c>
      <c r="E9" s="3" t="str">
        <f t="shared" si="0"/>
        <v>○</v>
      </c>
      <c r="F9" s="3" t="str">
        <f t="shared" si="1"/>
        <v>*</v>
      </c>
      <c r="G9" s="3" t="str">
        <f t="shared" si="2"/>
        <v>*</v>
      </c>
      <c r="H9" s="3" t="str">
        <f t="shared" si="3"/>
        <v>◎</v>
      </c>
      <c r="I9" s="3" t="str">
        <f t="shared" si="4"/>
        <v>*</v>
      </c>
      <c r="J9" s="3" t="str">
        <f t="shared" si="5"/>
        <v>*</v>
      </c>
      <c r="K9" s="3" t="str">
        <f t="shared" si="6"/>
        <v>○</v>
      </c>
      <c r="L9" s="3" t="str">
        <f t="shared" si="7"/>
        <v>*</v>
      </c>
      <c r="M9" s="3" t="str">
        <f t="shared" si="8"/>
        <v>*</v>
      </c>
      <c r="N9" s="3" t="str">
        <f t="shared" si="9"/>
        <v>○</v>
      </c>
      <c r="O9" s="3" t="str">
        <f t="shared" si="10"/>
        <v>*</v>
      </c>
      <c r="P9" s="3" t="str">
        <f t="shared" si="11"/>
        <v>*</v>
      </c>
      <c r="Q9" s="32"/>
      <c r="R9" s="36"/>
    </row>
    <row r="10" spans="1:18" ht="15" customHeight="1">
      <c r="A10" s="32" t="s">
        <v>7</v>
      </c>
      <c r="B10" s="33" t="s">
        <v>36</v>
      </c>
      <c r="C10" s="33" t="s">
        <v>50</v>
      </c>
      <c r="D10" s="34">
        <v>37755</v>
      </c>
      <c r="E10" s="3" t="str">
        <f t="shared" si="0"/>
        <v>*</v>
      </c>
      <c r="F10" s="3" t="str">
        <f t="shared" si="1"/>
        <v>○</v>
      </c>
      <c r="G10" s="3" t="str">
        <f t="shared" si="2"/>
        <v>*</v>
      </c>
      <c r="H10" s="3" t="str">
        <f t="shared" si="3"/>
        <v>*</v>
      </c>
      <c r="I10" s="3" t="str">
        <f t="shared" si="4"/>
        <v>◎</v>
      </c>
      <c r="J10" s="3" t="str">
        <f t="shared" si="5"/>
        <v>*</v>
      </c>
      <c r="K10" s="3" t="str">
        <f t="shared" si="6"/>
        <v>*</v>
      </c>
      <c r="L10" s="3" t="str">
        <f t="shared" si="7"/>
        <v>○</v>
      </c>
      <c r="M10" s="3" t="str">
        <f t="shared" si="8"/>
        <v>*</v>
      </c>
      <c r="N10" s="3" t="str">
        <f t="shared" si="9"/>
        <v>*</v>
      </c>
      <c r="O10" s="3" t="str">
        <f t="shared" si="10"/>
        <v>○</v>
      </c>
      <c r="P10" s="3" t="str">
        <f t="shared" si="11"/>
        <v>*</v>
      </c>
      <c r="Q10" s="32"/>
      <c r="R10" s="36"/>
    </row>
    <row r="11" spans="1:18" ht="15" customHeight="1">
      <c r="A11" s="32" t="s">
        <v>8</v>
      </c>
      <c r="B11" s="33" t="s">
        <v>37</v>
      </c>
      <c r="C11" s="33" t="s">
        <v>51</v>
      </c>
      <c r="D11" s="34">
        <v>37970</v>
      </c>
      <c r="E11" s="3" t="str">
        <f t="shared" si="0"/>
        <v>*</v>
      </c>
      <c r="F11" s="3" t="str">
        <f t="shared" si="1"/>
        <v>*</v>
      </c>
      <c r="G11" s="3" t="str">
        <f t="shared" si="2"/>
        <v>○</v>
      </c>
      <c r="H11" s="3" t="str">
        <f t="shared" si="3"/>
        <v>*</v>
      </c>
      <c r="I11" s="3" t="str">
        <f t="shared" si="4"/>
        <v>*</v>
      </c>
      <c r="J11" s="3" t="str">
        <f t="shared" si="5"/>
        <v>○</v>
      </c>
      <c r="K11" s="3" t="str">
        <f t="shared" si="6"/>
        <v>*</v>
      </c>
      <c r="L11" s="3" t="str">
        <f t="shared" si="7"/>
        <v>*</v>
      </c>
      <c r="M11" s="3" t="str">
        <f t="shared" si="8"/>
        <v>○</v>
      </c>
      <c r="N11" s="3" t="str">
        <f t="shared" si="9"/>
        <v>*</v>
      </c>
      <c r="O11" s="3" t="str">
        <f t="shared" si="10"/>
        <v>*</v>
      </c>
      <c r="P11" s="3" t="str">
        <f t="shared" si="11"/>
        <v>◎</v>
      </c>
      <c r="Q11" s="32"/>
      <c r="R11" s="36"/>
    </row>
    <row r="12" spans="1:18" ht="15" customHeight="1">
      <c r="A12" s="32" t="s">
        <v>9</v>
      </c>
      <c r="B12" s="33" t="s">
        <v>38</v>
      </c>
      <c r="C12" s="33" t="s">
        <v>52</v>
      </c>
      <c r="D12" s="34">
        <v>37727</v>
      </c>
      <c r="E12" s="3" t="str">
        <f t="shared" si="0"/>
        <v>○</v>
      </c>
      <c r="F12" s="3" t="str">
        <f t="shared" si="1"/>
        <v>*</v>
      </c>
      <c r="G12" s="3" t="str">
        <f t="shared" si="2"/>
        <v>*</v>
      </c>
      <c r="H12" s="3" t="str">
        <f t="shared" si="3"/>
        <v>◎</v>
      </c>
      <c r="I12" s="3" t="str">
        <f t="shared" si="4"/>
        <v>*</v>
      </c>
      <c r="J12" s="3" t="str">
        <f t="shared" si="5"/>
        <v>*</v>
      </c>
      <c r="K12" s="3" t="str">
        <f t="shared" si="6"/>
        <v>○</v>
      </c>
      <c r="L12" s="3" t="str">
        <f t="shared" si="7"/>
        <v>*</v>
      </c>
      <c r="M12" s="3" t="str">
        <f t="shared" si="8"/>
        <v>*</v>
      </c>
      <c r="N12" s="3" t="str">
        <f t="shared" si="9"/>
        <v>○</v>
      </c>
      <c r="O12" s="3" t="str">
        <f t="shared" si="10"/>
        <v>*</v>
      </c>
      <c r="P12" s="3" t="str">
        <f t="shared" si="11"/>
        <v>*</v>
      </c>
      <c r="Q12" s="32"/>
      <c r="R12" s="36"/>
    </row>
    <row r="13" spans="1:18" ht="15" customHeight="1">
      <c r="A13" s="32" t="s">
        <v>10</v>
      </c>
      <c r="B13" s="33" t="s">
        <v>39</v>
      </c>
      <c r="C13" s="33" t="s">
        <v>53</v>
      </c>
      <c r="D13" s="34"/>
      <c r="E13" s="3">
        <f t="shared" si="0"/>
      </c>
      <c r="F13" s="3">
        <f t="shared" si="1"/>
      </c>
      <c r="G13" s="3">
        <f t="shared" si="2"/>
      </c>
      <c r="H13" s="3">
        <f t="shared" si="3"/>
      </c>
      <c r="I13" s="3">
        <f t="shared" si="4"/>
      </c>
      <c r="J13" s="3">
        <f t="shared" si="5"/>
      </c>
      <c r="K13" s="3">
        <f t="shared" si="6"/>
      </c>
      <c r="L13" s="3">
        <f t="shared" si="7"/>
      </c>
      <c r="M13" s="3">
        <f t="shared" si="8"/>
      </c>
      <c r="N13" s="3">
        <f t="shared" si="9"/>
      </c>
      <c r="O13" s="3">
        <f t="shared" si="10"/>
      </c>
      <c r="P13" s="3">
        <f t="shared" si="11"/>
      </c>
      <c r="Q13" s="32"/>
      <c r="R13" s="36"/>
    </row>
    <row r="14" spans="1:18" ht="15" customHeight="1">
      <c r="A14" s="32"/>
      <c r="B14" s="33"/>
      <c r="C14" s="33"/>
      <c r="D14" s="32"/>
      <c r="E14" s="3">
        <f t="shared" si="0"/>
      </c>
      <c r="F14" s="3">
        <f t="shared" si="1"/>
      </c>
      <c r="G14" s="3">
        <f t="shared" si="2"/>
      </c>
      <c r="H14" s="3">
        <f t="shared" si="3"/>
      </c>
      <c r="I14" s="3">
        <f t="shared" si="4"/>
      </c>
      <c r="J14" s="3">
        <f t="shared" si="5"/>
      </c>
      <c r="K14" s="3">
        <f t="shared" si="6"/>
      </c>
      <c r="L14" s="3">
        <f t="shared" si="7"/>
      </c>
      <c r="M14" s="3">
        <f t="shared" si="8"/>
      </c>
      <c r="N14" s="3">
        <f t="shared" si="9"/>
      </c>
      <c r="O14" s="3">
        <f t="shared" si="10"/>
      </c>
      <c r="P14" s="3">
        <f t="shared" si="11"/>
      </c>
      <c r="Q14" s="32"/>
      <c r="R14" s="36"/>
    </row>
    <row r="15" spans="1:18" ht="15" customHeight="1">
      <c r="A15" s="32"/>
      <c r="B15" s="33"/>
      <c r="C15" s="33"/>
      <c r="D15" s="32"/>
      <c r="E15" s="3">
        <f t="shared" si="0"/>
      </c>
      <c r="F15" s="3">
        <f t="shared" si="1"/>
      </c>
      <c r="G15" s="3">
        <f t="shared" si="2"/>
      </c>
      <c r="H15" s="3">
        <f t="shared" si="3"/>
      </c>
      <c r="I15" s="3">
        <f t="shared" si="4"/>
      </c>
      <c r="J15" s="3">
        <f t="shared" si="5"/>
      </c>
      <c r="K15" s="3">
        <f t="shared" si="6"/>
      </c>
      <c r="L15" s="3">
        <f t="shared" si="7"/>
      </c>
      <c r="M15" s="3">
        <f t="shared" si="8"/>
      </c>
      <c r="N15" s="3">
        <f t="shared" si="9"/>
      </c>
      <c r="O15" s="3">
        <f t="shared" si="10"/>
      </c>
      <c r="P15" s="3">
        <f t="shared" si="11"/>
      </c>
      <c r="Q15" s="32"/>
      <c r="R15" s="36"/>
    </row>
    <row r="16" spans="1:18" ht="15" customHeight="1">
      <c r="A16" s="32"/>
      <c r="B16" s="33"/>
      <c r="C16" s="33"/>
      <c r="D16" s="32"/>
      <c r="E16" s="3">
        <f t="shared" si="0"/>
      </c>
      <c r="F16" s="3">
        <f t="shared" si="1"/>
      </c>
      <c r="G16" s="3">
        <f t="shared" si="2"/>
      </c>
      <c r="H16" s="3">
        <f t="shared" si="3"/>
      </c>
      <c r="I16" s="3">
        <f t="shared" si="4"/>
      </c>
      <c r="J16" s="3">
        <f t="shared" si="5"/>
      </c>
      <c r="K16" s="3">
        <f t="shared" si="6"/>
      </c>
      <c r="L16" s="3">
        <f t="shared" si="7"/>
      </c>
      <c r="M16" s="3">
        <f t="shared" si="8"/>
      </c>
      <c r="N16" s="3">
        <f t="shared" si="9"/>
      </c>
      <c r="O16" s="3">
        <f t="shared" si="10"/>
      </c>
      <c r="P16" s="3">
        <f t="shared" si="11"/>
      </c>
      <c r="Q16" s="32"/>
      <c r="R16" s="36"/>
    </row>
    <row r="17" spans="1:18" ht="15" customHeight="1">
      <c r="A17" s="32"/>
      <c r="B17" s="33"/>
      <c r="C17" s="33"/>
      <c r="D17" s="32"/>
      <c r="E17" s="3">
        <f t="shared" si="0"/>
      </c>
      <c r="F17" s="3">
        <f t="shared" si="1"/>
      </c>
      <c r="G17" s="3">
        <f t="shared" si="2"/>
      </c>
      <c r="H17" s="3">
        <f t="shared" si="3"/>
      </c>
      <c r="I17" s="3">
        <f t="shared" si="4"/>
      </c>
      <c r="J17" s="3">
        <f t="shared" si="5"/>
      </c>
      <c r="K17" s="3">
        <f t="shared" si="6"/>
      </c>
      <c r="L17" s="3">
        <f t="shared" si="7"/>
      </c>
      <c r="M17" s="3">
        <f t="shared" si="8"/>
      </c>
      <c r="N17" s="3">
        <f t="shared" si="9"/>
      </c>
      <c r="O17" s="3">
        <f t="shared" si="10"/>
      </c>
      <c r="P17" s="3">
        <f t="shared" si="11"/>
      </c>
      <c r="Q17" s="32"/>
      <c r="R17" s="36"/>
    </row>
    <row r="18" spans="1:18" ht="15" customHeight="1">
      <c r="A18" s="32"/>
      <c r="B18" s="33"/>
      <c r="C18" s="33"/>
      <c r="D18" s="32"/>
      <c r="E18" s="3">
        <f t="shared" si="0"/>
      </c>
      <c r="F18" s="3">
        <f t="shared" si="1"/>
      </c>
      <c r="G18" s="3">
        <f t="shared" si="2"/>
      </c>
      <c r="H18" s="3">
        <f t="shared" si="3"/>
      </c>
      <c r="I18" s="3">
        <f t="shared" si="4"/>
      </c>
      <c r="J18" s="3">
        <f t="shared" si="5"/>
      </c>
      <c r="K18" s="3">
        <f t="shared" si="6"/>
      </c>
      <c r="L18" s="3">
        <f t="shared" si="7"/>
      </c>
      <c r="M18" s="3">
        <f t="shared" si="8"/>
      </c>
      <c r="N18" s="3">
        <f t="shared" si="9"/>
      </c>
      <c r="O18" s="3">
        <f t="shared" si="10"/>
      </c>
      <c r="P18" s="3">
        <f t="shared" si="11"/>
      </c>
      <c r="Q18" s="32"/>
      <c r="R18" s="36"/>
    </row>
    <row r="19" spans="1:18" ht="15" customHeight="1">
      <c r="A19" s="32"/>
      <c r="B19" s="33"/>
      <c r="C19" s="33"/>
      <c r="D19" s="32"/>
      <c r="E19" s="3">
        <f t="shared" si="0"/>
      </c>
      <c r="F19" s="3">
        <f t="shared" si="1"/>
      </c>
      <c r="G19" s="3">
        <f t="shared" si="2"/>
      </c>
      <c r="H19" s="3">
        <f t="shared" si="3"/>
      </c>
      <c r="I19" s="3">
        <f t="shared" si="4"/>
      </c>
      <c r="J19" s="3">
        <f t="shared" si="5"/>
      </c>
      <c r="K19" s="3">
        <f t="shared" si="6"/>
      </c>
      <c r="L19" s="3">
        <f t="shared" si="7"/>
      </c>
      <c r="M19" s="3">
        <f t="shared" si="8"/>
      </c>
      <c r="N19" s="3">
        <f t="shared" si="9"/>
      </c>
      <c r="O19" s="3">
        <f t="shared" si="10"/>
      </c>
      <c r="P19" s="3">
        <f t="shared" si="11"/>
      </c>
      <c r="Q19" s="32"/>
      <c r="R19" s="36"/>
    </row>
    <row r="20" spans="1:18" ht="15" customHeight="1">
      <c r="A20" s="32"/>
      <c r="B20" s="33"/>
      <c r="C20" s="33"/>
      <c r="D20" s="32"/>
      <c r="E20" s="3">
        <f t="shared" si="0"/>
      </c>
      <c r="F20" s="3">
        <f t="shared" si="1"/>
      </c>
      <c r="G20" s="3">
        <f t="shared" si="2"/>
      </c>
      <c r="H20" s="3">
        <f t="shared" si="3"/>
      </c>
      <c r="I20" s="3">
        <f t="shared" si="4"/>
      </c>
      <c r="J20" s="3">
        <f t="shared" si="5"/>
      </c>
      <c r="K20" s="3">
        <f t="shared" si="6"/>
      </c>
      <c r="L20" s="3">
        <f t="shared" si="7"/>
      </c>
      <c r="M20" s="3">
        <f t="shared" si="8"/>
      </c>
      <c r="N20" s="3">
        <f t="shared" si="9"/>
      </c>
      <c r="O20" s="3">
        <f t="shared" si="10"/>
      </c>
      <c r="P20" s="3">
        <f t="shared" si="11"/>
      </c>
      <c r="Q20" s="32"/>
      <c r="R20" s="36"/>
    </row>
    <row r="21" spans="1:18" ht="15" customHeight="1">
      <c r="A21" s="32"/>
      <c r="B21" s="33"/>
      <c r="C21" s="33"/>
      <c r="D21" s="32"/>
      <c r="E21" s="3">
        <f t="shared" si="0"/>
      </c>
      <c r="F21" s="3">
        <f t="shared" si="1"/>
      </c>
      <c r="G21" s="3">
        <f t="shared" si="2"/>
      </c>
      <c r="H21" s="3">
        <f t="shared" si="3"/>
      </c>
      <c r="I21" s="3">
        <f t="shared" si="4"/>
      </c>
      <c r="J21" s="3">
        <f t="shared" si="5"/>
      </c>
      <c r="K21" s="3">
        <f t="shared" si="6"/>
      </c>
      <c r="L21" s="3">
        <f t="shared" si="7"/>
      </c>
      <c r="M21" s="3">
        <f t="shared" si="8"/>
      </c>
      <c r="N21" s="3">
        <f t="shared" si="9"/>
      </c>
      <c r="O21" s="3">
        <f t="shared" si="10"/>
      </c>
      <c r="P21" s="3">
        <f t="shared" si="11"/>
      </c>
      <c r="Q21" s="32"/>
      <c r="R21" s="36"/>
    </row>
    <row r="22" spans="1:18" ht="15" customHeight="1">
      <c r="A22" s="32"/>
      <c r="B22" s="33"/>
      <c r="C22" s="33"/>
      <c r="D22" s="32"/>
      <c r="E22" s="3">
        <f t="shared" si="0"/>
      </c>
      <c r="F22" s="3">
        <f t="shared" si="1"/>
      </c>
      <c r="G22" s="3">
        <f t="shared" si="2"/>
      </c>
      <c r="H22" s="3">
        <f t="shared" si="3"/>
      </c>
      <c r="I22" s="3">
        <f t="shared" si="4"/>
      </c>
      <c r="J22" s="3">
        <f t="shared" si="5"/>
      </c>
      <c r="K22" s="3">
        <f t="shared" si="6"/>
      </c>
      <c r="L22" s="3">
        <f t="shared" si="7"/>
      </c>
      <c r="M22" s="3">
        <f t="shared" si="8"/>
      </c>
      <c r="N22" s="3">
        <f t="shared" si="9"/>
      </c>
      <c r="O22" s="3">
        <f t="shared" si="10"/>
      </c>
      <c r="P22" s="3">
        <f t="shared" si="11"/>
      </c>
      <c r="Q22" s="32"/>
      <c r="R22" s="36"/>
    </row>
    <row r="23" spans="1:18" ht="15" customHeight="1">
      <c r="A23" s="32"/>
      <c r="B23" s="33"/>
      <c r="C23" s="33"/>
      <c r="D23" s="32"/>
      <c r="E23" s="3">
        <f t="shared" si="0"/>
      </c>
      <c r="F23" s="3">
        <f t="shared" si="1"/>
      </c>
      <c r="G23" s="3">
        <f t="shared" si="2"/>
      </c>
      <c r="H23" s="3">
        <f t="shared" si="3"/>
      </c>
      <c r="I23" s="3">
        <f t="shared" si="4"/>
      </c>
      <c r="J23" s="3">
        <f t="shared" si="5"/>
      </c>
      <c r="K23" s="3">
        <f t="shared" si="6"/>
      </c>
      <c r="L23" s="3">
        <f t="shared" si="7"/>
      </c>
      <c r="M23" s="3">
        <f t="shared" si="8"/>
      </c>
      <c r="N23" s="3">
        <f t="shared" si="9"/>
      </c>
      <c r="O23" s="3">
        <f t="shared" si="10"/>
      </c>
      <c r="P23" s="3">
        <f t="shared" si="11"/>
      </c>
      <c r="Q23" s="32"/>
      <c r="R23" s="36"/>
    </row>
    <row r="24" spans="1:18" ht="15" customHeight="1">
      <c r="A24" s="32"/>
      <c r="B24" s="33"/>
      <c r="C24" s="33"/>
      <c r="D24" s="32"/>
      <c r="E24" s="3">
        <f t="shared" si="0"/>
      </c>
      <c r="F24" s="3">
        <f t="shared" si="1"/>
      </c>
      <c r="G24" s="3">
        <f t="shared" si="2"/>
      </c>
      <c r="H24" s="3">
        <f t="shared" si="3"/>
      </c>
      <c r="I24" s="3">
        <f t="shared" si="4"/>
      </c>
      <c r="J24" s="3">
        <f t="shared" si="5"/>
      </c>
      <c r="K24" s="3">
        <f t="shared" si="6"/>
      </c>
      <c r="L24" s="3">
        <f t="shared" si="7"/>
      </c>
      <c r="M24" s="3">
        <f t="shared" si="8"/>
      </c>
      <c r="N24" s="3">
        <f t="shared" si="9"/>
      </c>
      <c r="O24" s="3">
        <f t="shared" si="10"/>
      </c>
      <c r="P24" s="3">
        <f t="shared" si="11"/>
      </c>
      <c r="Q24" s="32"/>
      <c r="R24" s="36"/>
    </row>
    <row r="25" spans="1:18" ht="15" customHeight="1">
      <c r="A25" s="32"/>
      <c r="B25" s="33"/>
      <c r="C25" s="33"/>
      <c r="D25" s="32"/>
      <c r="E25" s="3">
        <f t="shared" si="0"/>
      </c>
      <c r="F25" s="3">
        <f t="shared" si="1"/>
      </c>
      <c r="G25" s="3">
        <f t="shared" si="2"/>
      </c>
      <c r="H25" s="3">
        <f t="shared" si="3"/>
      </c>
      <c r="I25" s="3">
        <f t="shared" si="4"/>
      </c>
      <c r="J25" s="3">
        <f t="shared" si="5"/>
      </c>
      <c r="K25" s="3">
        <f t="shared" si="6"/>
      </c>
      <c r="L25" s="3">
        <f t="shared" si="7"/>
      </c>
      <c r="M25" s="3">
        <f t="shared" si="8"/>
      </c>
      <c r="N25" s="3">
        <f t="shared" si="9"/>
      </c>
      <c r="O25" s="3">
        <f t="shared" si="10"/>
      </c>
      <c r="P25" s="3">
        <f t="shared" si="11"/>
      </c>
      <c r="Q25" s="32"/>
      <c r="R25" s="36"/>
    </row>
    <row r="26" spans="1:18" ht="15" customHeight="1">
      <c r="A26" s="32"/>
      <c r="B26" s="33"/>
      <c r="C26" s="33"/>
      <c r="D26" s="32"/>
      <c r="E26" s="3">
        <f t="shared" si="0"/>
      </c>
      <c r="F26" s="3">
        <f t="shared" si="1"/>
      </c>
      <c r="G26" s="3">
        <f t="shared" si="2"/>
      </c>
      <c r="H26" s="3">
        <f t="shared" si="3"/>
      </c>
      <c r="I26" s="3">
        <f t="shared" si="4"/>
      </c>
      <c r="J26" s="3">
        <f t="shared" si="5"/>
      </c>
      <c r="K26" s="3">
        <f t="shared" si="6"/>
      </c>
      <c r="L26" s="3">
        <f t="shared" si="7"/>
      </c>
      <c r="M26" s="3">
        <f t="shared" si="8"/>
      </c>
      <c r="N26" s="3">
        <f t="shared" si="9"/>
      </c>
      <c r="O26" s="3">
        <f t="shared" si="10"/>
      </c>
      <c r="P26" s="3">
        <f t="shared" si="11"/>
      </c>
      <c r="Q26" s="32"/>
      <c r="R26" s="36"/>
    </row>
    <row r="27" spans="1:18" ht="15" customHeight="1">
      <c r="A27" s="32"/>
      <c r="B27" s="33"/>
      <c r="C27" s="33"/>
      <c r="D27" s="32"/>
      <c r="E27" s="3">
        <f t="shared" si="0"/>
      </c>
      <c r="F27" s="3">
        <f t="shared" si="1"/>
      </c>
      <c r="G27" s="3">
        <f t="shared" si="2"/>
      </c>
      <c r="H27" s="3">
        <f t="shared" si="3"/>
      </c>
      <c r="I27" s="3">
        <f t="shared" si="4"/>
      </c>
      <c r="J27" s="3">
        <f t="shared" si="5"/>
      </c>
      <c r="K27" s="3">
        <f t="shared" si="6"/>
      </c>
      <c r="L27" s="3">
        <f t="shared" si="7"/>
      </c>
      <c r="M27" s="3">
        <f t="shared" si="8"/>
      </c>
      <c r="N27" s="3">
        <f t="shared" si="9"/>
      </c>
      <c r="O27" s="3">
        <f t="shared" si="10"/>
      </c>
      <c r="P27" s="3">
        <f t="shared" si="11"/>
      </c>
      <c r="Q27" s="32"/>
      <c r="R27" s="36"/>
    </row>
    <row r="28" spans="1:18" ht="15" customHeight="1">
      <c r="A28" s="32"/>
      <c r="B28" s="33"/>
      <c r="C28" s="33"/>
      <c r="D28" s="32"/>
      <c r="E28" s="3">
        <f t="shared" si="0"/>
      </c>
      <c r="F28" s="3">
        <f t="shared" si="1"/>
      </c>
      <c r="G28" s="3">
        <f t="shared" si="2"/>
      </c>
      <c r="H28" s="3">
        <f t="shared" si="3"/>
      </c>
      <c r="I28" s="3">
        <f t="shared" si="4"/>
      </c>
      <c r="J28" s="3">
        <f t="shared" si="5"/>
      </c>
      <c r="K28" s="3">
        <f t="shared" si="6"/>
      </c>
      <c r="L28" s="3">
        <f t="shared" si="7"/>
      </c>
      <c r="M28" s="3">
        <f t="shared" si="8"/>
      </c>
      <c r="N28" s="3">
        <f t="shared" si="9"/>
      </c>
      <c r="O28" s="3">
        <f t="shared" si="10"/>
      </c>
      <c r="P28" s="3">
        <f t="shared" si="11"/>
      </c>
      <c r="Q28" s="32"/>
      <c r="R28" s="36"/>
    </row>
    <row r="29" spans="1:18" ht="15" customHeight="1">
      <c r="A29" s="32"/>
      <c r="B29" s="33"/>
      <c r="C29" s="33"/>
      <c r="D29" s="32"/>
      <c r="E29" s="3">
        <f t="shared" si="0"/>
      </c>
      <c r="F29" s="3">
        <f t="shared" si="1"/>
      </c>
      <c r="G29" s="3">
        <f t="shared" si="2"/>
      </c>
      <c r="H29" s="3">
        <f t="shared" si="3"/>
      </c>
      <c r="I29" s="3">
        <f t="shared" si="4"/>
      </c>
      <c r="J29" s="3">
        <f t="shared" si="5"/>
      </c>
      <c r="K29" s="3">
        <f t="shared" si="6"/>
      </c>
      <c r="L29" s="3">
        <f t="shared" si="7"/>
      </c>
      <c r="M29" s="3">
        <f t="shared" si="8"/>
      </c>
      <c r="N29" s="3">
        <f t="shared" si="9"/>
      </c>
      <c r="O29" s="3">
        <f t="shared" si="10"/>
      </c>
      <c r="P29" s="3">
        <f t="shared" si="11"/>
      </c>
      <c r="Q29" s="32"/>
      <c r="R29" s="36"/>
    </row>
    <row r="30" spans="1:18" ht="15" customHeight="1">
      <c r="A30" s="32"/>
      <c r="B30" s="33"/>
      <c r="C30" s="33"/>
      <c r="D30" s="32"/>
      <c r="E30" s="3">
        <f t="shared" si="0"/>
      </c>
      <c r="F30" s="3">
        <f t="shared" si="1"/>
      </c>
      <c r="G30" s="3">
        <f t="shared" si="2"/>
      </c>
      <c r="H30" s="3">
        <f t="shared" si="3"/>
      </c>
      <c r="I30" s="3">
        <f t="shared" si="4"/>
      </c>
      <c r="J30" s="3">
        <f t="shared" si="5"/>
      </c>
      <c r="K30" s="3">
        <f t="shared" si="6"/>
      </c>
      <c r="L30" s="3">
        <f t="shared" si="7"/>
      </c>
      <c r="M30" s="3">
        <f t="shared" si="8"/>
      </c>
      <c r="N30" s="3">
        <f t="shared" si="9"/>
      </c>
      <c r="O30" s="3">
        <f t="shared" si="10"/>
      </c>
      <c r="P30" s="3">
        <f t="shared" si="11"/>
      </c>
      <c r="Q30" s="32"/>
      <c r="R30" s="36"/>
    </row>
    <row r="31" spans="1:18" ht="15" customHeight="1">
      <c r="A31" s="32"/>
      <c r="B31" s="33"/>
      <c r="C31" s="33"/>
      <c r="D31" s="32"/>
      <c r="E31" s="3">
        <f t="shared" si="0"/>
      </c>
      <c r="F31" s="3">
        <f t="shared" si="1"/>
      </c>
      <c r="G31" s="3">
        <f t="shared" si="2"/>
      </c>
      <c r="H31" s="3">
        <f t="shared" si="3"/>
      </c>
      <c r="I31" s="3">
        <f t="shared" si="4"/>
      </c>
      <c r="J31" s="3">
        <f t="shared" si="5"/>
      </c>
      <c r="K31" s="3">
        <f t="shared" si="6"/>
      </c>
      <c r="L31" s="3">
        <f t="shared" si="7"/>
      </c>
      <c r="M31" s="3">
        <f t="shared" si="8"/>
      </c>
      <c r="N31" s="3">
        <f t="shared" si="9"/>
      </c>
      <c r="O31" s="3">
        <f t="shared" si="10"/>
      </c>
      <c r="P31" s="3">
        <f t="shared" si="11"/>
      </c>
      <c r="Q31" s="32"/>
      <c r="R31" s="36"/>
    </row>
    <row r="32" spans="1:18" ht="15" customHeight="1">
      <c r="A32" s="32"/>
      <c r="B32" s="33"/>
      <c r="C32" s="33"/>
      <c r="D32" s="32"/>
      <c r="E32" s="3">
        <f t="shared" si="0"/>
      </c>
      <c r="F32" s="3">
        <f t="shared" si="1"/>
      </c>
      <c r="G32" s="3">
        <f t="shared" si="2"/>
      </c>
      <c r="H32" s="3">
        <f t="shared" si="3"/>
      </c>
      <c r="I32" s="3">
        <f t="shared" si="4"/>
      </c>
      <c r="J32" s="3">
        <f t="shared" si="5"/>
      </c>
      <c r="K32" s="3">
        <f t="shared" si="6"/>
      </c>
      <c r="L32" s="3">
        <f t="shared" si="7"/>
      </c>
      <c r="M32" s="3">
        <f t="shared" si="8"/>
      </c>
      <c r="N32" s="3">
        <f t="shared" si="9"/>
      </c>
      <c r="O32" s="3">
        <f t="shared" si="10"/>
      </c>
      <c r="P32" s="3">
        <f t="shared" si="11"/>
      </c>
      <c r="Q32" s="32"/>
      <c r="R32" s="36"/>
    </row>
    <row r="33" spans="1:18" ht="15" customHeight="1">
      <c r="A33" s="32"/>
      <c r="B33" s="33"/>
      <c r="C33" s="33"/>
      <c r="D33" s="32"/>
      <c r="E33" s="3">
        <f t="shared" si="0"/>
      </c>
      <c r="F33" s="3">
        <f t="shared" si="1"/>
      </c>
      <c r="G33" s="3">
        <f t="shared" si="2"/>
      </c>
      <c r="H33" s="3">
        <f t="shared" si="3"/>
      </c>
      <c r="I33" s="3">
        <f t="shared" si="4"/>
      </c>
      <c r="J33" s="3">
        <f t="shared" si="5"/>
      </c>
      <c r="K33" s="3">
        <f t="shared" si="6"/>
      </c>
      <c r="L33" s="3">
        <f t="shared" si="7"/>
      </c>
      <c r="M33" s="3">
        <f t="shared" si="8"/>
      </c>
      <c r="N33" s="3">
        <f t="shared" si="9"/>
      </c>
      <c r="O33" s="3">
        <f t="shared" si="10"/>
      </c>
      <c r="P33" s="3">
        <f t="shared" si="11"/>
      </c>
      <c r="Q33" s="32"/>
      <c r="R33" s="36"/>
    </row>
    <row r="34" spans="1:18" ht="15" customHeight="1">
      <c r="A34" s="32"/>
      <c r="B34" s="33"/>
      <c r="C34" s="33"/>
      <c r="D34" s="32"/>
      <c r="E34" s="3">
        <f t="shared" si="0"/>
      </c>
      <c r="F34" s="3">
        <f t="shared" si="1"/>
      </c>
      <c r="G34" s="3">
        <f t="shared" si="2"/>
      </c>
      <c r="H34" s="3">
        <f t="shared" si="3"/>
      </c>
      <c r="I34" s="3">
        <f t="shared" si="4"/>
      </c>
      <c r="J34" s="3">
        <f t="shared" si="5"/>
      </c>
      <c r="K34" s="3">
        <f t="shared" si="6"/>
      </c>
      <c r="L34" s="3">
        <f t="shared" si="7"/>
      </c>
      <c r="M34" s="3">
        <f t="shared" si="8"/>
      </c>
      <c r="N34" s="3">
        <f t="shared" si="9"/>
      </c>
      <c r="O34" s="3">
        <f t="shared" si="10"/>
      </c>
      <c r="P34" s="3">
        <f t="shared" si="11"/>
      </c>
      <c r="Q34" s="32"/>
      <c r="R34" s="36"/>
    </row>
    <row r="35" spans="1:18" ht="15" customHeight="1">
      <c r="A35" s="32"/>
      <c r="B35" s="33"/>
      <c r="C35" s="33"/>
      <c r="D35" s="32"/>
      <c r="E35" s="3">
        <f t="shared" si="0"/>
      </c>
      <c r="F35" s="3">
        <f t="shared" si="1"/>
      </c>
      <c r="G35" s="3">
        <f t="shared" si="2"/>
      </c>
      <c r="H35" s="3">
        <f t="shared" si="3"/>
      </c>
      <c r="I35" s="3">
        <f t="shared" si="4"/>
      </c>
      <c r="J35" s="3">
        <f t="shared" si="5"/>
      </c>
      <c r="K35" s="3">
        <f t="shared" si="6"/>
      </c>
      <c r="L35" s="3">
        <f t="shared" si="7"/>
      </c>
      <c r="M35" s="3">
        <f t="shared" si="8"/>
      </c>
      <c r="N35" s="3">
        <f t="shared" si="9"/>
      </c>
      <c r="O35" s="3">
        <f t="shared" si="10"/>
      </c>
      <c r="P35" s="3">
        <f t="shared" si="11"/>
      </c>
      <c r="Q35" s="32"/>
      <c r="R35" s="36"/>
    </row>
    <row r="36" spans="1:18" ht="15" customHeight="1">
      <c r="A36" s="35"/>
      <c r="B36" s="33"/>
      <c r="C36" s="33"/>
      <c r="D36" s="32"/>
      <c r="E36" s="3">
        <f t="shared" si="0"/>
      </c>
      <c r="F36" s="3">
        <f t="shared" si="1"/>
      </c>
      <c r="G36" s="3">
        <f t="shared" si="2"/>
      </c>
      <c r="H36" s="3">
        <f t="shared" si="3"/>
      </c>
      <c r="I36" s="3">
        <f t="shared" si="4"/>
      </c>
      <c r="J36" s="3">
        <f t="shared" si="5"/>
      </c>
      <c r="K36" s="3">
        <f t="shared" si="6"/>
      </c>
      <c r="L36" s="3">
        <f t="shared" si="7"/>
      </c>
      <c r="M36" s="3">
        <f t="shared" si="8"/>
      </c>
      <c r="N36" s="3">
        <f t="shared" si="9"/>
      </c>
      <c r="O36" s="3">
        <f t="shared" si="10"/>
      </c>
      <c r="P36" s="3">
        <f t="shared" si="11"/>
      </c>
      <c r="Q36" s="32"/>
      <c r="R36" s="36"/>
    </row>
    <row r="37" spans="1:18" ht="15" customHeight="1">
      <c r="A37" s="35"/>
      <c r="B37" s="33"/>
      <c r="C37" s="33"/>
      <c r="D37" s="32"/>
      <c r="E37" s="3">
        <f t="shared" si="0"/>
      </c>
      <c r="F37" s="3">
        <f t="shared" si="1"/>
      </c>
      <c r="G37" s="3">
        <f t="shared" si="2"/>
      </c>
      <c r="H37" s="3">
        <f t="shared" si="3"/>
      </c>
      <c r="I37" s="3">
        <f t="shared" si="4"/>
      </c>
      <c r="J37" s="3">
        <f t="shared" si="5"/>
      </c>
      <c r="K37" s="3">
        <f t="shared" si="6"/>
      </c>
      <c r="L37" s="3">
        <f t="shared" si="7"/>
      </c>
      <c r="M37" s="3">
        <f t="shared" si="8"/>
      </c>
      <c r="N37" s="3">
        <f t="shared" si="9"/>
      </c>
      <c r="O37" s="3">
        <f t="shared" si="10"/>
      </c>
      <c r="P37" s="3">
        <f t="shared" si="11"/>
      </c>
      <c r="Q37" s="32"/>
      <c r="R37" s="36"/>
    </row>
    <row r="38" spans="1:18" ht="15" customHeight="1">
      <c r="A38" s="35"/>
      <c r="B38" s="33"/>
      <c r="C38" s="33"/>
      <c r="D38" s="32"/>
      <c r="E38" s="3">
        <f t="shared" si="0"/>
      </c>
      <c r="F38" s="3">
        <f t="shared" si="1"/>
      </c>
      <c r="G38" s="3">
        <f t="shared" si="2"/>
      </c>
      <c r="H38" s="3">
        <f t="shared" si="3"/>
      </c>
      <c r="I38" s="3">
        <f t="shared" si="4"/>
      </c>
      <c r="J38" s="3">
        <f t="shared" si="5"/>
      </c>
      <c r="K38" s="3">
        <f t="shared" si="6"/>
      </c>
      <c r="L38" s="3">
        <f t="shared" si="7"/>
      </c>
      <c r="M38" s="3">
        <f t="shared" si="8"/>
      </c>
      <c r="N38" s="3">
        <f t="shared" si="9"/>
      </c>
      <c r="O38" s="3">
        <f t="shared" si="10"/>
      </c>
      <c r="P38" s="3">
        <f t="shared" si="11"/>
      </c>
      <c r="Q38" s="32"/>
      <c r="R38" s="36"/>
    </row>
    <row r="39" spans="1:18" ht="15" customHeight="1">
      <c r="A39" s="35"/>
      <c r="B39" s="33"/>
      <c r="C39" s="33"/>
      <c r="D39" s="32"/>
      <c r="E39" s="3">
        <f t="shared" si="0"/>
      </c>
      <c r="F39" s="3">
        <f t="shared" si="1"/>
      </c>
      <c r="G39" s="3">
        <f t="shared" si="2"/>
      </c>
      <c r="H39" s="3">
        <f t="shared" si="3"/>
      </c>
      <c r="I39" s="3">
        <f t="shared" si="4"/>
      </c>
      <c r="J39" s="3">
        <f t="shared" si="5"/>
      </c>
      <c r="K39" s="3">
        <f t="shared" si="6"/>
      </c>
      <c r="L39" s="3">
        <f t="shared" si="7"/>
      </c>
      <c r="M39" s="3">
        <f t="shared" si="8"/>
      </c>
      <c r="N39" s="3">
        <f t="shared" si="9"/>
      </c>
      <c r="O39" s="3">
        <f t="shared" si="10"/>
      </c>
      <c r="P39" s="3">
        <f t="shared" si="11"/>
      </c>
      <c r="Q39" s="32"/>
      <c r="R39" s="36"/>
    </row>
    <row r="40" spans="1:18" ht="15" customHeight="1">
      <c r="A40" s="35"/>
      <c r="B40" s="33"/>
      <c r="C40" s="33"/>
      <c r="D40" s="32"/>
      <c r="E40" s="3">
        <f t="shared" si="0"/>
      </c>
      <c r="F40" s="3">
        <f t="shared" si="1"/>
      </c>
      <c r="G40" s="3">
        <f t="shared" si="2"/>
      </c>
      <c r="H40" s="3">
        <f t="shared" si="3"/>
      </c>
      <c r="I40" s="3">
        <f t="shared" si="4"/>
      </c>
      <c r="J40" s="3">
        <f t="shared" si="5"/>
      </c>
      <c r="K40" s="3">
        <f t="shared" si="6"/>
      </c>
      <c r="L40" s="3">
        <f t="shared" si="7"/>
      </c>
      <c r="M40" s="3">
        <f t="shared" si="8"/>
      </c>
      <c r="N40" s="3">
        <f t="shared" si="9"/>
      </c>
      <c r="O40" s="3">
        <f t="shared" si="10"/>
      </c>
      <c r="P40" s="3">
        <f t="shared" si="11"/>
      </c>
      <c r="Q40" s="32"/>
      <c r="R40" s="36"/>
    </row>
    <row r="41" spans="1:18" ht="15" customHeight="1">
      <c r="A41" s="35"/>
      <c r="B41" s="33"/>
      <c r="C41" s="33"/>
      <c r="D41" s="32"/>
      <c r="E41" s="3">
        <f t="shared" si="0"/>
      </c>
      <c r="F41" s="3">
        <f t="shared" si="1"/>
      </c>
      <c r="G41" s="3">
        <f t="shared" si="2"/>
      </c>
      <c r="H41" s="3">
        <f t="shared" si="3"/>
      </c>
      <c r="I41" s="3">
        <f t="shared" si="4"/>
      </c>
      <c r="J41" s="3">
        <f t="shared" si="5"/>
      </c>
      <c r="K41" s="3">
        <f t="shared" si="6"/>
      </c>
      <c r="L41" s="3">
        <f t="shared" si="7"/>
      </c>
      <c r="M41" s="3">
        <f t="shared" si="8"/>
      </c>
      <c r="N41" s="3">
        <f t="shared" si="9"/>
      </c>
      <c r="O41" s="3">
        <f t="shared" si="10"/>
      </c>
      <c r="P41" s="3">
        <f t="shared" si="11"/>
      </c>
      <c r="Q41" s="32"/>
      <c r="R41" s="36"/>
    </row>
    <row r="42" spans="1:18" ht="15" customHeight="1">
      <c r="A42" s="35"/>
      <c r="B42" s="33"/>
      <c r="C42" s="33"/>
      <c r="D42" s="32"/>
      <c r="E42" s="3">
        <f t="shared" si="0"/>
      </c>
      <c r="F42" s="3">
        <f t="shared" si="1"/>
      </c>
      <c r="G42" s="3">
        <f t="shared" si="2"/>
      </c>
      <c r="H42" s="3">
        <f t="shared" si="3"/>
      </c>
      <c r="I42" s="3">
        <f t="shared" si="4"/>
      </c>
      <c r="J42" s="3">
        <f t="shared" si="5"/>
      </c>
      <c r="K42" s="3">
        <f t="shared" si="6"/>
      </c>
      <c r="L42" s="3">
        <f t="shared" si="7"/>
      </c>
      <c r="M42" s="3">
        <f t="shared" si="8"/>
      </c>
      <c r="N42" s="3">
        <f t="shared" si="9"/>
      </c>
      <c r="O42" s="3">
        <f t="shared" si="10"/>
      </c>
      <c r="P42" s="3">
        <f t="shared" si="11"/>
      </c>
      <c r="Q42" s="32"/>
      <c r="R42" s="36"/>
    </row>
    <row r="43" spans="1:18" ht="15" customHeight="1">
      <c r="A43" s="35"/>
      <c r="B43" s="33"/>
      <c r="C43" s="33"/>
      <c r="D43" s="32"/>
      <c r="E43" s="3">
        <f t="shared" si="0"/>
      </c>
      <c r="F43" s="3">
        <f t="shared" si="1"/>
      </c>
      <c r="G43" s="3">
        <f t="shared" si="2"/>
      </c>
      <c r="H43" s="3">
        <f t="shared" si="3"/>
      </c>
      <c r="I43" s="3">
        <f t="shared" si="4"/>
      </c>
      <c r="J43" s="3">
        <f t="shared" si="5"/>
      </c>
      <c r="K43" s="3">
        <f t="shared" si="6"/>
      </c>
      <c r="L43" s="3">
        <f t="shared" si="7"/>
      </c>
      <c r="M43" s="3">
        <f t="shared" si="8"/>
      </c>
      <c r="N43" s="3">
        <f t="shared" si="9"/>
      </c>
      <c r="O43" s="3">
        <f t="shared" si="10"/>
      </c>
      <c r="P43" s="3">
        <f t="shared" si="11"/>
      </c>
      <c r="Q43" s="32"/>
      <c r="R43" s="36"/>
    </row>
    <row r="44" spans="1:18" ht="15" customHeight="1">
      <c r="A44" s="35"/>
      <c r="B44" s="33"/>
      <c r="C44" s="33"/>
      <c r="D44" s="32"/>
      <c r="E44" s="3">
        <f t="shared" si="0"/>
      </c>
      <c r="F44" s="3">
        <f t="shared" si="1"/>
      </c>
      <c r="G44" s="3">
        <f t="shared" si="2"/>
      </c>
      <c r="H44" s="3">
        <f t="shared" si="3"/>
      </c>
      <c r="I44" s="3">
        <f t="shared" si="4"/>
      </c>
      <c r="J44" s="3">
        <f t="shared" si="5"/>
      </c>
      <c r="K44" s="3">
        <f t="shared" si="6"/>
      </c>
      <c r="L44" s="3">
        <f t="shared" si="7"/>
      </c>
      <c r="M44" s="3">
        <f t="shared" si="8"/>
      </c>
      <c r="N44" s="3">
        <f t="shared" si="9"/>
      </c>
      <c r="O44" s="3">
        <f t="shared" si="10"/>
      </c>
      <c r="P44" s="3">
        <f t="shared" si="11"/>
      </c>
      <c r="Q44" s="32"/>
      <c r="R44" s="36"/>
    </row>
    <row r="45" spans="1:18" ht="15" customHeight="1">
      <c r="A45" s="35"/>
      <c r="B45" s="33"/>
      <c r="C45" s="33"/>
      <c r="D45" s="32"/>
      <c r="E45" s="3">
        <f t="shared" si="0"/>
      </c>
      <c r="F45" s="3">
        <f t="shared" si="1"/>
      </c>
      <c r="G45" s="3">
        <f t="shared" si="2"/>
      </c>
      <c r="H45" s="3">
        <f t="shared" si="3"/>
      </c>
      <c r="I45" s="3">
        <f t="shared" si="4"/>
      </c>
      <c r="J45" s="3">
        <f t="shared" si="5"/>
      </c>
      <c r="K45" s="3">
        <f t="shared" si="6"/>
      </c>
      <c r="L45" s="3">
        <f t="shared" si="7"/>
      </c>
      <c r="M45" s="3">
        <f t="shared" si="8"/>
      </c>
      <c r="N45" s="3">
        <f t="shared" si="9"/>
      </c>
      <c r="O45" s="3">
        <f t="shared" si="10"/>
      </c>
      <c r="P45" s="3">
        <f t="shared" si="11"/>
      </c>
      <c r="Q45" s="32"/>
      <c r="R45" s="36"/>
    </row>
    <row r="46" spans="1:18" ht="15" customHeight="1">
      <c r="A46" s="35"/>
      <c r="B46" s="33"/>
      <c r="C46" s="33"/>
      <c r="D46" s="32"/>
      <c r="E46" s="3">
        <f t="shared" si="0"/>
      </c>
      <c r="F46" s="3">
        <f t="shared" si="1"/>
      </c>
      <c r="G46" s="3">
        <f t="shared" si="2"/>
      </c>
      <c r="H46" s="3">
        <f t="shared" si="3"/>
      </c>
      <c r="I46" s="3">
        <f t="shared" si="4"/>
      </c>
      <c r="J46" s="3">
        <f t="shared" si="5"/>
      </c>
      <c r="K46" s="3">
        <f t="shared" si="6"/>
      </c>
      <c r="L46" s="3">
        <f t="shared" si="7"/>
      </c>
      <c r="M46" s="3">
        <f t="shared" si="8"/>
      </c>
      <c r="N46" s="3">
        <f t="shared" si="9"/>
      </c>
      <c r="O46" s="3">
        <f t="shared" si="10"/>
      </c>
      <c r="P46" s="3">
        <f t="shared" si="11"/>
      </c>
      <c r="Q46" s="32"/>
      <c r="R46" s="36"/>
    </row>
    <row r="47" spans="1:18" ht="15" customHeight="1">
      <c r="A47" s="35"/>
      <c r="B47" s="33"/>
      <c r="C47" s="33"/>
      <c r="D47" s="32"/>
      <c r="E47" s="3">
        <f t="shared" si="0"/>
      </c>
      <c r="F47" s="3">
        <f t="shared" si="1"/>
      </c>
      <c r="G47" s="3">
        <f t="shared" si="2"/>
      </c>
      <c r="H47" s="3">
        <f t="shared" si="3"/>
      </c>
      <c r="I47" s="3">
        <f t="shared" si="4"/>
      </c>
      <c r="J47" s="3">
        <f t="shared" si="5"/>
      </c>
      <c r="K47" s="3">
        <f t="shared" si="6"/>
      </c>
      <c r="L47" s="3">
        <f t="shared" si="7"/>
      </c>
      <c r="M47" s="3">
        <f t="shared" si="8"/>
      </c>
      <c r="N47" s="3">
        <f t="shared" si="9"/>
      </c>
      <c r="O47" s="3">
        <f t="shared" si="10"/>
      </c>
      <c r="P47" s="3">
        <f t="shared" si="11"/>
      </c>
      <c r="Q47" s="32"/>
      <c r="R47" s="36"/>
    </row>
    <row r="48" spans="1:18" ht="15" customHeight="1">
      <c r="A48" s="35"/>
      <c r="B48" s="33"/>
      <c r="C48" s="33"/>
      <c r="D48" s="32"/>
      <c r="E48" s="3">
        <f t="shared" si="0"/>
      </c>
      <c r="F48" s="3">
        <f t="shared" si="1"/>
      </c>
      <c r="G48" s="3">
        <f t="shared" si="2"/>
      </c>
      <c r="H48" s="3">
        <f t="shared" si="3"/>
      </c>
      <c r="I48" s="3">
        <f t="shared" si="4"/>
      </c>
      <c r="J48" s="3">
        <f t="shared" si="5"/>
      </c>
      <c r="K48" s="3">
        <f t="shared" si="6"/>
      </c>
      <c r="L48" s="3">
        <f t="shared" si="7"/>
      </c>
      <c r="M48" s="3">
        <f t="shared" si="8"/>
      </c>
      <c r="N48" s="3">
        <f t="shared" si="9"/>
      </c>
      <c r="O48" s="3">
        <f t="shared" si="10"/>
      </c>
      <c r="P48" s="3">
        <f t="shared" si="11"/>
      </c>
      <c r="Q48" s="32"/>
      <c r="R48" s="36"/>
    </row>
    <row r="49" spans="1:18" ht="15" customHeight="1">
      <c r="A49" s="35"/>
      <c r="B49" s="33"/>
      <c r="C49" s="33"/>
      <c r="D49" s="32"/>
      <c r="E49" s="3">
        <f t="shared" si="0"/>
      </c>
      <c r="F49" s="3">
        <f t="shared" si="1"/>
      </c>
      <c r="G49" s="3">
        <f t="shared" si="2"/>
      </c>
      <c r="H49" s="3">
        <f t="shared" si="3"/>
      </c>
      <c r="I49" s="3">
        <f t="shared" si="4"/>
      </c>
      <c r="J49" s="3">
        <f t="shared" si="5"/>
      </c>
      <c r="K49" s="3">
        <f t="shared" si="6"/>
      </c>
      <c r="L49" s="3">
        <f t="shared" si="7"/>
      </c>
      <c r="M49" s="3">
        <f t="shared" si="8"/>
      </c>
      <c r="N49" s="3">
        <f t="shared" si="9"/>
      </c>
      <c r="O49" s="3">
        <f t="shared" si="10"/>
      </c>
      <c r="P49" s="3">
        <f t="shared" si="11"/>
      </c>
      <c r="Q49" s="32"/>
      <c r="R49" s="36"/>
    </row>
    <row r="50" spans="1:18" ht="15" customHeight="1">
      <c r="A50" s="35"/>
      <c r="B50" s="33"/>
      <c r="C50" s="33"/>
      <c r="D50" s="32"/>
      <c r="E50" s="3">
        <f t="shared" si="0"/>
      </c>
      <c r="F50" s="3">
        <f t="shared" si="1"/>
      </c>
      <c r="G50" s="3">
        <f t="shared" si="2"/>
      </c>
      <c r="H50" s="3">
        <f t="shared" si="3"/>
      </c>
      <c r="I50" s="3">
        <f t="shared" si="4"/>
      </c>
      <c r="J50" s="3">
        <f t="shared" si="5"/>
      </c>
      <c r="K50" s="3">
        <f t="shared" si="6"/>
      </c>
      <c r="L50" s="3">
        <f t="shared" si="7"/>
      </c>
      <c r="M50" s="3">
        <f t="shared" si="8"/>
      </c>
      <c r="N50" s="3">
        <f t="shared" si="9"/>
      </c>
      <c r="O50" s="3">
        <f t="shared" si="10"/>
      </c>
      <c r="P50" s="3">
        <f t="shared" si="11"/>
      </c>
      <c r="Q50" s="32"/>
      <c r="R50" s="36"/>
    </row>
    <row r="51" spans="1:18" ht="15" customHeight="1">
      <c r="A51" s="35"/>
      <c r="B51" s="33"/>
      <c r="C51" s="33"/>
      <c r="D51" s="32"/>
      <c r="E51" s="3">
        <f t="shared" si="0"/>
      </c>
      <c r="F51" s="3">
        <f t="shared" si="1"/>
      </c>
      <c r="G51" s="3">
        <f t="shared" si="2"/>
      </c>
      <c r="H51" s="3">
        <f t="shared" si="3"/>
      </c>
      <c r="I51" s="3">
        <f t="shared" si="4"/>
      </c>
      <c r="J51" s="3">
        <f t="shared" si="5"/>
      </c>
      <c r="K51" s="3">
        <f t="shared" si="6"/>
      </c>
      <c r="L51" s="3">
        <f t="shared" si="7"/>
      </c>
      <c r="M51" s="3">
        <f t="shared" si="8"/>
      </c>
      <c r="N51" s="3">
        <f t="shared" si="9"/>
      </c>
      <c r="O51" s="3">
        <f t="shared" si="10"/>
      </c>
      <c r="P51" s="3">
        <f t="shared" si="11"/>
      </c>
      <c r="Q51" s="32"/>
      <c r="R51" s="36"/>
    </row>
    <row r="52" spans="1:18" ht="15" customHeight="1">
      <c r="A52" s="35"/>
      <c r="B52" s="33"/>
      <c r="C52" s="33"/>
      <c r="D52" s="32"/>
      <c r="E52" s="3">
        <f t="shared" si="0"/>
      </c>
      <c r="F52" s="3">
        <f t="shared" si="1"/>
      </c>
      <c r="G52" s="3">
        <f t="shared" si="2"/>
      </c>
      <c r="H52" s="3">
        <f t="shared" si="3"/>
      </c>
      <c r="I52" s="3">
        <f t="shared" si="4"/>
      </c>
      <c r="J52" s="3">
        <f t="shared" si="5"/>
      </c>
      <c r="K52" s="3">
        <f t="shared" si="6"/>
      </c>
      <c r="L52" s="3">
        <f t="shared" si="7"/>
      </c>
      <c r="M52" s="3">
        <f t="shared" si="8"/>
      </c>
      <c r="N52" s="3">
        <f t="shared" si="9"/>
      </c>
      <c r="O52" s="3">
        <f t="shared" si="10"/>
      </c>
      <c r="P52" s="3">
        <f t="shared" si="11"/>
      </c>
      <c r="Q52" s="32"/>
      <c r="R52" s="36"/>
    </row>
    <row r="53" spans="1:18" ht="15" customHeight="1">
      <c r="A53" s="35"/>
      <c r="B53" s="33"/>
      <c r="C53" s="33"/>
      <c r="D53" s="32"/>
      <c r="E53" s="3">
        <f t="shared" si="0"/>
      </c>
      <c r="F53" s="3">
        <f t="shared" si="1"/>
      </c>
      <c r="G53" s="3">
        <f t="shared" si="2"/>
      </c>
      <c r="H53" s="3">
        <f t="shared" si="3"/>
      </c>
      <c r="I53" s="3">
        <f t="shared" si="4"/>
      </c>
      <c r="J53" s="3">
        <f t="shared" si="5"/>
      </c>
      <c r="K53" s="3">
        <f t="shared" si="6"/>
      </c>
      <c r="L53" s="3">
        <f t="shared" si="7"/>
      </c>
      <c r="M53" s="3">
        <f t="shared" si="8"/>
      </c>
      <c r="N53" s="3">
        <f t="shared" si="9"/>
      </c>
      <c r="O53" s="3">
        <f t="shared" si="10"/>
      </c>
      <c r="P53" s="3">
        <f t="shared" si="11"/>
      </c>
      <c r="Q53" s="32"/>
      <c r="R53" s="36"/>
    </row>
    <row r="54" spans="1:18" ht="15" customHeight="1">
      <c r="A54" s="36"/>
      <c r="B54" s="36"/>
      <c r="C54" s="36"/>
      <c r="D54" s="36"/>
      <c r="Q54" s="36"/>
      <c r="R54" s="36"/>
    </row>
    <row r="55" spans="1:18" ht="15" customHeight="1">
      <c r="A55" s="36"/>
      <c r="B55" s="36"/>
      <c r="C55" s="36"/>
      <c r="D55" s="36"/>
      <c r="Q55" s="36"/>
      <c r="R55" s="36"/>
    </row>
    <row r="56" spans="1:18" ht="15" customHeight="1">
      <c r="A56" s="36"/>
      <c r="B56" s="36"/>
      <c r="C56" s="36"/>
      <c r="D56" s="36"/>
      <c r="Q56" s="36"/>
      <c r="R56" s="36"/>
    </row>
    <row r="57" spans="1:18" ht="15" customHeight="1">
      <c r="A57" s="36"/>
      <c r="B57" s="36"/>
      <c r="C57" s="36"/>
      <c r="D57" s="36"/>
      <c r="Q57" s="36"/>
      <c r="R57" s="36"/>
    </row>
    <row r="58" spans="1:18" ht="15" customHeight="1">
      <c r="A58" s="36"/>
      <c r="B58" s="36"/>
      <c r="C58" s="36"/>
      <c r="D58" s="36"/>
      <c r="Q58" s="36"/>
      <c r="R58" s="36"/>
    </row>
    <row r="59" spans="1:18" ht="15" customHeight="1">
      <c r="A59" s="36"/>
      <c r="B59" s="36"/>
      <c r="C59" s="36"/>
      <c r="D59" s="36"/>
      <c r="Q59" s="36"/>
      <c r="R59" s="36"/>
    </row>
    <row r="60" spans="1:18" ht="15" customHeight="1">
      <c r="A60" s="36"/>
      <c r="B60" s="36"/>
      <c r="C60" s="36"/>
      <c r="D60" s="36"/>
      <c r="Q60" s="36"/>
      <c r="R60" s="36"/>
    </row>
    <row r="61" spans="1:18" ht="15" customHeight="1">
      <c r="A61" s="36"/>
      <c r="B61" s="36"/>
      <c r="C61" s="36"/>
      <c r="D61" s="36"/>
      <c r="Q61" s="36"/>
      <c r="R61" s="36"/>
    </row>
    <row r="62" spans="1:18" ht="15" customHeight="1">
      <c r="A62" s="36"/>
      <c r="B62" s="36"/>
      <c r="C62" s="36"/>
      <c r="D62" s="36"/>
      <c r="Q62" s="36"/>
      <c r="R62" s="36"/>
    </row>
    <row r="63" spans="1:18" ht="15" customHeight="1">
      <c r="A63" s="36"/>
      <c r="B63" s="36"/>
      <c r="C63" s="36"/>
      <c r="D63" s="36"/>
      <c r="Q63" s="36"/>
      <c r="R63" s="36"/>
    </row>
    <row r="64" spans="1:18" ht="15" customHeight="1">
      <c r="A64" s="36"/>
      <c r="B64" s="36"/>
      <c r="C64" s="36"/>
      <c r="D64" s="36"/>
      <c r="Q64" s="36"/>
      <c r="R64" s="36"/>
    </row>
    <row r="65" spans="1:18" ht="15" customHeight="1">
      <c r="A65" s="36"/>
      <c r="B65" s="36"/>
      <c r="C65" s="36"/>
      <c r="D65" s="36"/>
      <c r="Q65" s="36"/>
      <c r="R65" s="36"/>
    </row>
    <row r="66" spans="1:18" ht="15" customHeight="1">
      <c r="A66" s="36"/>
      <c r="B66" s="36"/>
      <c r="C66" s="36"/>
      <c r="D66" s="36"/>
      <c r="Q66" s="36"/>
      <c r="R66" s="36"/>
    </row>
    <row r="67" spans="1:18" ht="15" customHeight="1">
      <c r="A67" s="36"/>
      <c r="B67" s="36"/>
      <c r="C67" s="36"/>
      <c r="D67" s="36"/>
      <c r="Q67" s="36"/>
      <c r="R67" s="36"/>
    </row>
    <row r="68" spans="1:18" ht="15" customHeight="1">
      <c r="A68" s="36"/>
      <c r="B68" s="36"/>
      <c r="C68" s="36"/>
      <c r="D68" s="36"/>
      <c r="Q68" s="36"/>
      <c r="R68" s="36"/>
    </row>
    <row r="69" spans="1:18" ht="15" customHeight="1">
      <c r="A69" s="36"/>
      <c r="B69" s="36"/>
      <c r="C69" s="36"/>
      <c r="D69" s="36"/>
      <c r="Q69" s="36"/>
      <c r="R69" s="36"/>
    </row>
    <row r="70" spans="1:18" ht="15" customHeight="1">
      <c r="A70" s="36"/>
      <c r="B70" s="36"/>
      <c r="C70" s="36"/>
      <c r="D70" s="36"/>
      <c r="Q70" s="36"/>
      <c r="R70" s="36"/>
    </row>
    <row r="71" spans="1:18" ht="15" customHeight="1">
      <c r="A71" s="36"/>
      <c r="B71" s="36"/>
      <c r="C71" s="36"/>
      <c r="D71" s="36"/>
      <c r="Q71" s="36"/>
      <c r="R71" s="36"/>
    </row>
    <row r="72" spans="1:18" ht="15" customHeight="1">
      <c r="A72" s="36"/>
      <c r="B72" s="36"/>
      <c r="C72" s="36"/>
      <c r="D72" s="36"/>
      <c r="Q72" s="36"/>
      <c r="R72" s="36"/>
    </row>
    <row r="73" spans="1:18" ht="15" customHeight="1">
      <c r="A73" s="36"/>
      <c r="B73" s="36"/>
      <c r="C73" s="36"/>
      <c r="D73" s="36"/>
      <c r="Q73" s="36"/>
      <c r="R73" s="36"/>
    </row>
    <row r="74" spans="1:18" ht="15" customHeight="1">
      <c r="A74" s="36"/>
      <c r="B74" s="36"/>
      <c r="C74" s="36"/>
      <c r="D74" s="36"/>
      <c r="Q74" s="36"/>
      <c r="R74" s="36"/>
    </row>
    <row r="75" spans="1:18" ht="15" customHeight="1">
      <c r="A75" s="36"/>
      <c r="B75" s="36"/>
      <c r="C75" s="36"/>
      <c r="D75" s="36"/>
      <c r="Q75" s="36"/>
      <c r="R75" s="36"/>
    </row>
    <row r="76" spans="1:18" ht="15" customHeight="1">
      <c r="A76" s="36"/>
      <c r="B76" s="36"/>
      <c r="C76" s="36"/>
      <c r="D76" s="36"/>
      <c r="Q76" s="36"/>
      <c r="R76" s="36"/>
    </row>
    <row r="77" spans="1:18" ht="15" customHeight="1">
      <c r="A77" s="36"/>
      <c r="B77" s="36"/>
      <c r="C77" s="36"/>
      <c r="D77" s="36"/>
      <c r="Q77" s="36"/>
      <c r="R77" s="36"/>
    </row>
    <row r="78" spans="1:18" ht="15" customHeight="1">
      <c r="A78" s="36"/>
      <c r="B78" s="36"/>
      <c r="C78" s="36"/>
      <c r="D78" s="36"/>
      <c r="Q78" s="36"/>
      <c r="R78" s="36"/>
    </row>
    <row r="79" spans="1:18" ht="15" customHeight="1">
      <c r="A79" s="36"/>
      <c r="B79" s="36"/>
      <c r="C79" s="36"/>
      <c r="D79" s="36"/>
      <c r="Q79" s="36"/>
      <c r="R79" s="36"/>
    </row>
    <row r="80" spans="1:18" ht="15" customHeight="1">
      <c r="A80" s="36"/>
      <c r="B80" s="36"/>
      <c r="C80" s="36"/>
      <c r="D80" s="36"/>
      <c r="Q80" s="36"/>
      <c r="R80" s="36"/>
    </row>
    <row r="81" spans="1:18" ht="15" customHeight="1">
      <c r="A81" s="36"/>
      <c r="B81" s="36"/>
      <c r="C81" s="36"/>
      <c r="D81" s="36"/>
      <c r="Q81" s="36"/>
      <c r="R81" s="36"/>
    </row>
    <row r="82" spans="1:18" ht="15" customHeight="1">
      <c r="A82" s="36"/>
      <c r="B82" s="36"/>
      <c r="C82" s="36"/>
      <c r="D82" s="36"/>
      <c r="Q82" s="36"/>
      <c r="R82" s="36"/>
    </row>
    <row r="83" spans="1:18" ht="15" customHeight="1">
      <c r="A83" s="36"/>
      <c r="B83" s="36"/>
      <c r="C83" s="36"/>
      <c r="D83" s="36"/>
      <c r="Q83" s="36"/>
      <c r="R83" s="36"/>
    </row>
    <row r="84" spans="1:18" ht="15" customHeight="1">
      <c r="A84" s="36"/>
      <c r="B84" s="36"/>
      <c r="C84" s="36"/>
      <c r="D84" s="36"/>
      <c r="Q84" s="36"/>
      <c r="R84" s="36"/>
    </row>
    <row r="85" spans="1:18" ht="15" customHeight="1">
      <c r="A85" s="36"/>
      <c r="B85" s="36"/>
      <c r="C85" s="36"/>
      <c r="D85" s="36"/>
      <c r="Q85" s="36"/>
      <c r="R85" s="36"/>
    </row>
    <row r="86" spans="1:18" ht="15" customHeight="1">
      <c r="A86" s="36"/>
      <c r="B86" s="36"/>
      <c r="C86" s="36"/>
      <c r="D86" s="36"/>
      <c r="Q86" s="36"/>
      <c r="R86" s="36"/>
    </row>
    <row r="87" spans="1:18" ht="15" customHeight="1">
      <c r="A87" s="36"/>
      <c r="B87" s="36"/>
      <c r="C87" s="36"/>
      <c r="D87" s="36"/>
      <c r="Q87" s="36"/>
      <c r="R87" s="36"/>
    </row>
    <row r="88" spans="1:18" ht="15" customHeight="1">
      <c r="A88" s="36"/>
      <c r="B88" s="36"/>
      <c r="C88" s="36"/>
      <c r="D88" s="36"/>
      <c r="Q88" s="36"/>
      <c r="R88" s="36"/>
    </row>
    <row r="89" spans="1:18" ht="15" customHeight="1">
      <c r="A89" s="36"/>
      <c r="B89" s="36"/>
      <c r="C89" s="36"/>
      <c r="D89" s="36"/>
      <c r="Q89" s="36"/>
      <c r="R89" s="36"/>
    </row>
    <row r="90" spans="1:18" ht="15" customHeight="1">
      <c r="A90" s="36"/>
      <c r="B90" s="36"/>
      <c r="C90" s="36"/>
      <c r="D90" s="36"/>
      <c r="Q90" s="36"/>
      <c r="R90" s="36"/>
    </row>
    <row r="91" spans="1:18" ht="15" customHeight="1">
      <c r="A91" s="36"/>
      <c r="B91" s="36"/>
      <c r="C91" s="36"/>
      <c r="D91" s="36"/>
      <c r="Q91" s="36"/>
      <c r="R91" s="36"/>
    </row>
    <row r="92" spans="1:18" ht="15" customHeight="1">
      <c r="A92" s="36"/>
      <c r="B92" s="36"/>
      <c r="C92" s="36"/>
      <c r="D92" s="36"/>
      <c r="Q92" s="36"/>
      <c r="R92" s="36"/>
    </row>
    <row r="93" spans="1:18" ht="15" customHeight="1">
      <c r="A93" s="36"/>
      <c r="B93" s="36"/>
      <c r="C93" s="36"/>
      <c r="D93" s="36"/>
      <c r="Q93" s="36"/>
      <c r="R93" s="36"/>
    </row>
    <row r="94" spans="1:18" ht="15" customHeight="1">
      <c r="A94" s="36"/>
      <c r="B94" s="36"/>
      <c r="C94" s="36"/>
      <c r="D94" s="36"/>
      <c r="Q94" s="36"/>
      <c r="R94" s="36"/>
    </row>
    <row r="95" spans="1:18" ht="15" customHeight="1">
      <c r="A95" s="36"/>
      <c r="B95" s="36"/>
      <c r="C95" s="36"/>
      <c r="D95" s="36"/>
      <c r="Q95" s="36"/>
      <c r="R95" s="36"/>
    </row>
    <row r="96" spans="1:18" ht="15" customHeight="1">
      <c r="A96" s="36"/>
      <c r="B96" s="36"/>
      <c r="C96" s="36"/>
      <c r="D96" s="36"/>
      <c r="Q96" s="36"/>
      <c r="R96" s="36"/>
    </row>
    <row r="97" spans="1:18" ht="15" customHeight="1">
      <c r="A97" s="36"/>
      <c r="B97" s="36"/>
      <c r="C97" s="36"/>
      <c r="D97" s="36"/>
      <c r="Q97" s="36"/>
      <c r="R97" s="36"/>
    </row>
    <row r="98" spans="1:18" ht="15" customHeight="1">
      <c r="A98" s="36"/>
      <c r="B98" s="36"/>
      <c r="C98" s="36"/>
      <c r="D98" s="36"/>
      <c r="Q98" s="36"/>
      <c r="R98" s="36"/>
    </row>
    <row r="99" spans="1:18" ht="15" customHeight="1">
      <c r="A99" s="36"/>
      <c r="B99" s="36"/>
      <c r="C99" s="36"/>
      <c r="D99" s="36"/>
      <c r="Q99" s="36"/>
      <c r="R99" s="36"/>
    </row>
    <row r="100" spans="1:18" ht="15" customHeight="1">
      <c r="A100" s="36"/>
      <c r="B100" s="36"/>
      <c r="C100" s="36"/>
      <c r="D100" s="36"/>
      <c r="Q100" s="36"/>
      <c r="R100" s="36"/>
    </row>
    <row r="101" spans="1:18" ht="12" hidden="1">
      <c r="A101" s="36"/>
      <c r="B101" s="36"/>
      <c r="C101" s="36"/>
      <c r="D101" s="36"/>
      <c r="Q101" s="36"/>
      <c r="R101" s="36"/>
    </row>
    <row r="102" spans="1:18" ht="12" hidden="1">
      <c r="A102" s="36"/>
      <c r="B102" s="36"/>
      <c r="C102" s="36"/>
      <c r="D102" s="36"/>
      <c r="Q102" s="36"/>
      <c r="R102" s="36"/>
    </row>
    <row r="103" spans="1:18" ht="12" hidden="1">
      <c r="A103" s="36"/>
      <c r="B103" s="36"/>
      <c r="C103" s="36"/>
      <c r="D103" s="36"/>
      <c r="Q103" s="36"/>
      <c r="R103" s="36"/>
    </row>
    <row r="104" spans="1:18" ht="12" hidden="1">
      <c r="A104" s="36"/>
      <c r="B104" s="36"/>
      <c r="C104" s="36"/>
      <c r="D104" s="36"/>
      <c r="Q104" s="36"/>
      <c r="R104" s="36"/>
    </row>
    <row r="105" spans="1:18" ht="12" hidden="1">
      <c r="A105" s="36"/>
      <c r="B105" s="36"/>
      <c r="C105" s="36"/>
      <c r="D105" s="36"/>
      <c r="Q105" s="36"/>
      <c r="R105" s="36"/>
    </row>
    <row r="106" spans="1:18" ht="12" hidden="1">
      <c r="A106" s="36"/>
      <c r="B106" s="36"/>
      <c r="C106" s="36"/>
      <c r="D106" s="36"/>
      <c r="Q106" s="36"/>
      <c r="R106" s="36"/>
    </row>
    <row r="107" spans="1:18" ht="12" hidden="1">
      <c r="A107" s="36"/>
      <c r="B107" s="36"/>
      <c r="C107" s="36"/>
      <c r="D107" s="36"/>
      <c r="Q107" s="36"/>
      <c r="R107" s="36"/>
    </row>
    <row r="108" spans="1:18" ht="12" hidden="1">
      <c r="A108" s="36"/>
      <c r="B108" s="36"/>
      <c r="C108" s="36"/>
      <c r="D108" s="36"/>
      <c r="Q108" s="36"/>
      <c r="R108" s="36"/>
    </row>
    <row r="109" spans="1:18" ht="12" hidden="1">
      <c r="A109" s="36"/>
      <c r="B109" s="36"/>
      <c r="C109" s="36"/>
      <c r="D109" s="36"/>
      <c r="Q109" s="36"/>
      <c r="R109" s="36"/>
    </row>
    <row r="110" spans="1:18" ht="12" hidden="1">
      <c r="A110" s="36"/>
      <c r="B110" s="36"/>
      <c r="C110" s="36"/>
      <c r="D110" s="36"/>
      <c r="Q110" s="36"/>
      <c r="R110" s="36"/>
    </row>
    <row r="111" spans="1:18" ht="12" hidden="1">
      <c r="A111" s="36"/>
      <c r="B111" s="36"/>
      <c r="C111" s="36"/>
      <c r="D111" s="36"/>
      <c r="Q111" s="36"/>
      <c r="R111" s="36"/>
    </row>
    <row r="112" spans="1:18" ht="12" hidden="1">
      <c r="A112" s="36"/>
      <c r="B112" s="36"/>
      <c r="C112" s="36"/>
      <c r="D112" s="36"/>
      <c r="Q112" s="36"/>
      <c r="R112" s="36"/>
    </row>
    <row r="113" spans="1:18" ht="12" hidden="1">
      <c r="A113" s="36"/>
      <c r="B113" s="36"/>
      <c r="C113" s="36"/>
      <c r="D113" s="36"/>
      <c r="Q113" s="36"/>
      <c r="R113" s="36"/>
    </row>
    <row r="114" spans="1:18" ht="12" hidden="1">
      <c r="A114" s="36"/>
      <c r="B114" s="36"/>
      <c r="C114" s="36"/>
      <c r="D114" s="36"/>
      <c r="Q114" s="36"/>
      <c r="R114" s="36"/>
    </row>
    <row r="115" spans="1:18" ht="12" hidden="1">
      <c r="A115" s="36"/>
      <c r="B115" s="36"/>
      <c r="C115" s="36"/>
      <c r="D115" s="36"/>
      <c r="Q115" s="36"/>
      <c r="R115" s="36"/>
    </row>
    <row r="116" spans="1:18" ht="12" hidden="1">
      <c r="A116" s="36"/>
      <c r="B116" s="36"/>
      <c r="C116" s="36"/>
      <c r="D116" s="36"/>
      <c r="Q116" s="36"/>
      <c r="R116" s="36"/>
    </row>
    <row r="117" spans="1:18" ht="12" hidden="1">
      <c r="A117" s="36"/>
      <c r="B117" s="36"/>
      <c r="C117" s="36"/>
      <c r="D117" s="36"/>
      <c r="Q117" s="36"/>
      <c r="R117" s="36"/>
    </row>
    <row r="118" spans="1:18" ht="12" hidden="1">
      <c r="A118" s="36"/>
      <c r="B118" s="36"/>
      <c r="C118" s="36"/>
      <c r="D118" s="36"/>
      <c r="Q118" s="36"/>
      <c r="R118" s="36"/>
    </row>
    <row r="119" spans="1:18" ht="12" hidden="1">
      <c r="A119" s="36"/>
      <c r="B119" s="36"/>
      <c r="C119" s="36"/>
      <c r="D119" s="36"/>
      <c r="Q119" s="36"/>
      <c r="R119" s="36"/>
    </row>
    <row r="120" spans="1:18" ht="12" hidden="1">
      <c r="A120" s="36"/>
      <c r="B120" s="36"/>
      <c r="C120" s="36"/>
      <c r="D120" s="36"/>
      <c r="Q120" s="36"/>
      <c r="R120" s="36"/>
    </row>
    <row r="121" spans="1:18" ht="12" hidden="1">
      <c r="A121" s="36"/>
      <c r="B121" s="36"/>
      <c r="C121" s="36"/>
      <c r="D121" s="36"/>
      <c r="Q121" s="36"/>
      <c r="R121" s="36"/>
    </row>
    <row r="122" spans="1:18" ht="12" hidden="1">
      <c r="A122" s="36"/>
      <c r="B122" s="36"/>
      <c r="C122" s="36"/>
      <c r="D122" s="36"/>
      <c r="Q122" s="36"/>
      <c r="R122" s="36"/>
    </row>
    <row r="123" spans="1:18" ht="12" hidden="1">
      <c r="A123" s="36"/>
      <c r="B123" s="36"/>
      <c r="C123" s="36"/>
      <c r="D123" s="36"/>
      <c r="Q123" s="36"/>
      <c r="R123" s="36"/>
    </row>
    <row r="124" spans="1:18" ht="12" hidden="1">
      <c r="A124" s="36"/>
      <c r="B124" s="36"/>
      <c r="C124" s="36"/>
      <c r="D124" s="36"/>
      <c r="Q124" s="36"/>
      <c r="R124" s="36"/>
    </row>
    <row r="125" spans="1:18" ht="12" hidden="1">
      <c r="A125" s="36"/>
      <c r="B125" s="36"/>
      <c r="C125" s="36"/>
      <c r="D125" s="36"/>
      <c r="Q125" s="36"/>
      <c r="R125" s="36"/>
    </row>
    <row r="126" spans="1:18" ht="12" hidden="1">
      <c r="A126" s="36"/>
      <c r="B126" s="36"/>
      <c r="C126" s="36"/>
      <c r="D126" s="36"/>
      <c r="Q126" s="36"/>
      <c r="R126" s="36"/>
    </row>
    <row r="127" spans="1:18" ht="12" hidden="1">
      <c r="A127" s="36"/>
      <c r="B127" s="36"/>
      <c r="C127" s="36"/>
      <c r="D127" s="36"/>
      <c r="Q127" s="36"/>
      <c r="R127" s="36"/>
    </row>
    <row r="128" spans="1:18" ht="12" hidden="1">
      <c r="A128" s="36"/>
      <c r="B128" s="36"/>
      <c r="C128" s="36"/>
      <c r="D128" s="36"/>
      <c r="Q128" s="36"/>
      <c r="R128" s="36"/>
    </row>
    <row r="129" spans="1:18" ht="12" hidden="1">
      <c r="A129" s="36"/>
      <c r="B129" s="36"/>
      <c r="C129" s="36"/>
      <c r="D129" s="36"/>
      <c r="Q129" s="36"/>
      <c r="R129" s="36"/>
    </row>
    <row r="130" spans="1:18" ht="12" hidden="1">
      <c r="A130" s="36"/>
      <c r="B130" s="36"/>
      <c r="C130" s="36"/>
      <c r="D130" s="36"/>
      <c r="Q130" s="36"/>
      <c r="R130" s="36"/>
    </row>
    <row r="131" spans="1:18" ht="12" hidden="1">
      <c r="A131" s="36"/>
      <c r="B131" s="36"/>
      <c r="C131" s="36"/>
      <c r="D131" s="36"/>
      <c r="Q131" s="36"/>
      <c r="R131" s="36"/>
    </row>
    <row r="132" spans="1:18" ht="12" hidden="1">
      <c r="A132" s="36"/>
      <c r="B132" s="36"/>
      <c r="C132" s="36"/>
      <c r="D132" s="36"/>
      <c r="Q132" s="36"/>
      <c r="R132" s="36"/>
    </row>
    <row r="133" spans="1:18" ht="12" hidden="1">
      <c r="A133" s="36"/>
      <c r="B133" s="36"/>
      <c r="C133" s="36"/>
      <c r="D133" s="36"/>
      <c r="Q133" s="36"/>
      <c r="R133" s="36"/>
    </row>
    <row r="134" spans="1:18" ht="12" hidden="1">
      <c r="A134" s="36"/>
      <c r="B134" s="36"/>
      <c r="C134" s="36"/>
      <c r="D134" s="36"/>
      <c r="Q134" s="36"/>
      <c r="R134" s="36"/>
    </row>
    <row r="135" spans="1:18" ht="12" hidden="1">
      <c r="A135" s="36"/>
      <c r="B135" s="36"/>
      <c r="C135" s="36"/>
      <c r="D135" s="36"/>
      <c r="Q135" s="36"/>
      <c r="R135" s="36"/>
    </row>
    <row r="136" spans="1:18" ht="12" hidden="1">
      <c r="A136" s="36"/>
      <c r="B136" s="36"/>
      <c r="C136" s="36"/>
      <c r="D136" s="36"/>
      <c r="Q136" s="36"/>
      <c r="R136" s="36"/>
    </row>
    <row r="137" spans="1:18" ht="12" hidden="1">
      <c r="A137" s="36"/>
      <c r="B137" s="36"/>
      <c r="C137" s="36"/>
      <c r="D137" s="36"/>
      <c r="Q137" s="36"/>
      <c r="R137" s="36"/>
    </row>
    <row r="138" spans="1:18" ht="12" hidden="1">
      <c r="A138" s="36"/>
      <c r="B138" s="36"/>
      <c r="C138" s="36"/>
      <c r="D138" s="36"/>
      <c r="Q138" s="36"/>
      <c r="R138" s="36"/>
    </row>
    <row r="139" spans="1:18" ht="12" hidden="1">
      <c r="A139" s="36"/>
      <c r="B139" s="36"/>
      <c r="C139" s="36"/>
      <c r="D139" s="36"/>
      <c r="Q139" s="36"/>
      <c r="R139" s="36"/>
    </row>
    <row r="140" spans="1:18" ht="12" hidden="1">
      <c r="A140" s="36"/>
      <c r="B140" s="36"/>
      <c r="C140" s="36"/>
      <c r="D140" s="36"/>
      <c r="Q140" s="36"/>
      <c r="R140" s="36"/>
    </row>
    <row r="141" spans="1:18" ht="12" hidden="1">
      <c r="A141" s="36"/>
      <c r="B141" s="36"/>
      <c r="C141" s="36"/>
      <c r="D141" s="36"/>
      <c r="Q141" s="36"/>
      <c r="R141" s="36"/>
    </row>
    <row r="142" spans="1:18" ht="12" hidden="1">
      <c r="A142" s="36"/>
      <c r="B142" s="36"/>
      <c r="C142" s="36"/>
      <c r="D142" s="36"/>
      <c r="Q142" s="36"/>
      <c r="R142" s="36"/>
    </row>
    <row r="143" spans="1:18" ht="12" hidden="1">
      <c r="A143" s="36"/>
      <c r="B143" s="36"/>
      <c r="C143" s="36"/>
      <c r="D143" s="36"/>
      <c r="Q143" s="36"/>
      <c r="R143" s="36"/>
    </row>
    <row r="144" spans="1:18" ht="12" hidden="1">
      <c r="A144" s="36"/>
      <c r="B144" s="36"/>
      <c r="C144" s="36"/>
      <c r="D144" s="36"/>
      <c r="Q144" s="36"/>
      <c r="R144" s="36"/>
    </row>
    <row r="145" spans="1:18" ht="12" hidden="1">
      <c r="A145" s="36"/>
      <c r="B145" s="36"/>
      <c r="C145" s="36"/>
      <c r="D145" s="36"/>
      <c r="Q145" s="36"/>
      <c r="R145" s="36"/>
    </row>
    <row r="146" spans="1:18" ht="12" hidden="1">
      <c r="A146" s="36"/>
      <c r="B146" s="36"/>
      <c r="C146" s="36"/>
      <c r="D146" s="36"/>
      <c r="Q146" s="36"/>
      <c r="R146" s="36"/>
    </row>
    <row r="147" spans="1:18" ht="12" hidden="1">
      <c r="A147" s="36"/>
      <c r="B147" s="36"/>
      <c r="C147" s="36"/>
      <c r="D147" s="36"/>
      <c r="Q147" s="36"/>
      <c r="R147" s="36"/>
    </row>
    <row r="148" spans="1:18" ht="12" hidden="1">
      <c r="A148" s="36"/>
      <c r="B148" s="36"/>
      <c r="C148" s="36"/>
      <c r="D148" s="36"/>
      <c r="Q148" s="36"/>
      <c r="R148" s="36"/>
    </row>
    <row r="149" spans="1:18" ht="12" hidden="1">
      <c r="A149" s="36"/>
      <c r="B149" s="36"/>
      <c r="C149" s="36"/>
      <c r="D149" s="36"/>
      <c r="Q149" s="36"/>
      <c r="R149" s="36"/>
    </row>
    <row r="150" spans="1:18" ht="12" hidden="1">
      <c r="A150" s="36"/>
      <c r="B150" s="36"/>
      <c r="C150" s="36"/>
      <c r="D150" s="36"/>
      <c r="Q150" s="36"/>
      <c r="R150" s="36"/>
    </row>
    <row r="151" spans="1:18" ht="12" hidden="1">
      <c r="A151" s="36"/>
      <c r="B151" s="36"/>
      <c r="C151" s="36"/>
      <c r="D151" s="36"/>
      <c r="Q151" s="36"/>
      <c r="R151" s="36"/>
    </row>
    <row r="152" spans="1:18" ht="12" hidden="1">
      <c r="A152" s="36"/>
      <c r="B152" s="36"/>
      <c r="C152" s="36"/>
      <c r="D152" s="36"/>
      <c r="Q152" s="36"/>
      <c r="R152" s="36"/>
    </row>
    <row r="153" spans="1:18" ht="12" hidden="1">
      <c r="A153" s="36"/>
      <c r="B153" s="36"/>
      <c r="C153" s="36"/>
      <c r="D153" s="36"/>
      <c r="Q153" s="36"/>
      <c r="R153" s="36"/>
    </row>
    <row r="154" spans="1:18" ht="12" hidden="1">
      <c r="A154" s="36"/>
      <c r="B154" s="36"/>
      <c r="C154" s="36"/>
      <c r="D154" s="36"/>
      <c r="Q154" s="36"/>
      <c r="R154" s="36"/>
    </row>
    <row r="155" spans="1:18" ht="12" hidden="1">
      <c r="A155" s="36"/>
      <c r="B155" s="36"/>
      <c r="C155" s="36"/>
      <c r="D155" s="36"/>
      <c r="Q155" s="36"/>
      <c r="R155" s="36"/>
    </row>
    <row r="156" spans="1:18" ht="12" hidden="1">
      <c r="A156" s="36"/>
      <c r="B156" s="36"/>
      <c r="C156" s="36"/>
      <c r="D156" s="36"/>
      <c r="Q156" s="36"/>
      <c r="R156" s="36"/>
    </row>
    <row r="157" spans="1:18" ht="12" hidden="1">
      <c r="A157" s="36"/>
      <c r="B157" s="36"/>
      <c r="C157" s="36"/>
      <c r="D157" s="36"/>
      <c r="Q157" s="36"/>
      <c r="R157" s="36"/>
    </row>
    <row r="158" spans="1:18" ht="12" hidden="1">
      <c r="A158" s="36"/>
      <c r="B158" s="36"/>
      <c r="C158" s="36"/>
      <c r="D158" s="36"/>
      <c r="Q158" s="36"/>
      <c r="R158" s="36"/>
    </row>
    <row r="159" spans="1:18" ht="12" hidden="1">
      <c r="A159" s="36"/>
      <c r="B159" s="36"/>
      <c r="C159" s="36"/>
      <c r="D159" s="36"/>
      <c r="Q159" s="36"/>
      <c r="R159" s="36"/>
    </row>
    <row r="160" spans="1:18" ht="12" hidden="1">
      <c r="A160" s="36"/>
      <c r="B160" s="36"/>
      <c r="C160" s="36"/>
      <c r="D160" s="36"/>
      <c r="Q160" s="36"/>
      <c r="R160" s="36"/>
    </row>
    <row r="161" spans="1:18" ht="12" hidden="1">
      <c r="A161" s="36"/>
      <c r="B161" s="36"/>
      <c r="C161" s="36"/>
      <c r="D161" s="36"/>
      <c r="Q161" s="36"/>
      <c r="R161" s="36"/>
    </row>
    <row r="162" spans="1:18" ht="12" hidden="1">
      <c r="A162" s="36"/>
      <c r="B162" s="36"/>
      <c r="C162" s="36"/>
      <c r="D162" s="36"/>
      <c r="Q162" s="36"/>
      <c r="R162" s="36"/>
    </row>
    <row r="163" spans="1:18" ht="12" hidden="1">
      <c r="A163" s="36"/>
      <c r="B163" s="36"/>
      <c r="C163" s="36"/>
      <c r="D163" s="36"/>
      <c r="Q163" s="36"/>
      <c r="R163" s="36"/>
    </row>
    <row r="164" spans="1:18" ht="12" hidden="1">
      <c r="A164" s="36"/>
      <c r="B164" s="36"/>
      <c r="C164" s="36"/>
      <c r="D164" s="36"/>
      <c r="Q164" s="36"/>
      <c r="R164" s="36"/>
    </row>
    <row r="165" spans="1:18" ht="12" hidden="1">
      <c r="A165" s="36"/>
      <c r="B165" s="36"/>
      <c r="C165" s="36"/>
      <c r="D165" s="36"/>
      <c r="Q165" s="36"/>
      <c r="R165" s="36"/>
    </row>
    <row r="166" spans="1:18" ht="12" hidden="1">
      <c r="A166" s="36"/>
      <c r="B166" s="36"/>
      <c r="C166" s="36"/>
      <c r="D166" s="36"/>
      <c r="Q166" s="36"/>
      <c r="R166" s="36"/>
    </row>
    <row r="167" spans="1:18" ht="12" hidden="1">
      <c r="A167" s="36"/>
      <c r="B167" s="36"/>
      <c r="C167" s="36"/>
      <c r="D167" s="36"/>
      <c r="Q167" s="36"/>
      <c r="R167" s="36"/>
    </row>
    <row r="168" spans="1:18" ht="12" hidden="1">
      <c r="A168" s="36"/>
      <c r="B168" s="36"/>
      <c r="C168" s="36"/>
      <c r="D168" s="36"/>
      <c r="Q168" s="36"/>
      <c r="R168" s="36"/>
    </row>
    <row r="169" spans="1:18" ht="12" hidden="1">
      <c r="A169" s="36"/>
      <c r="B169" s="36"/>
      <c r="C169" s="36"/>
      <c r="D169" s="36"/>
      <c r="Q169" s="36"/>
      <c r="R169" s="36"/>
    </row>
    <row r="170" spans="1:18" ht="12" hidden="1">
      <c r="A170" s="36"/>
      <c r="B170" s="36"/>
      <c r="C170" s="36"/>
      <c r="D170" s="36"/>
      <c r="Q170" s="36"/>
      <c r="R170" s="36"/>
    </row>
    <row r="171" spans="1:18" ht="12" hidden="1">
      <c r="A171" s="36"/>
      <c r="B171" s="36"/>
      <c r="C171" s="36"/>
      <c r="D171" s="36"/>
      <c r="Q171" s="36"/>
      <c r="R171" s="36"/>
    </row>
    <row r="172" spans="1:18" ht="12" hidden="1">
      <c r="A172" s="36"/>
      <c r="B172" s="36"/>
      <c r="C172" s="36"/>
      <c r="D172" s="36"/>
      <c r="Q172" s="36"/>
      <c r="R172" s="36"/>
    </row>
    <row r="173" spans="1:18" ht="12" hidden="1">
      <c r="A173" s="36"/>
      <c r="B173" s="36"/>
      <c r="C173" s="36"/>
      <c r="D173" s="36"/>
      <c r="Q173" s="36"/>
      <c r="R173" s="36"/>
    </row>
    <row r="174" spans="1:18" ht="12" hidden="1">
      <c r="A174" s="36"/>
      <c r="B174" s="36"/>
      <c r="C174" s="36"/>
      <c r="D174" s="36"/>
      <c r="Q174" s="36"/>
      <c r="R174" s="36"/>
    </row>
    <row r="175" spans="1:18" ht="12" hidden="1">
      <c r="A175" s="36"/>
      <c r="B175" s="36"/>
      <c r="C175" s="36"/>
      <c r="D175" s="36"/>
      <c r="Q175" s="36"/>
      <c r="R175" s="36"/>
    </row>
    <row r="176" spans="1:18" ht="12" hidden="1">
      <c r="A176" s="36"/>
      <c r="B176" s="36"/>
      <c r="C176" s="36"/>
      <c r="D176" s="36"/>
      <c r="Q176" s="36"/>
      <c r="R176" s="36"/>
    </row>
    <row r="177" spans="1:18" ht="12" hidden="1">
      <c r="A177" s="36"/>
      <c r="B177" s="36"/>
      <c r="C177" s="36"/>
      <c r="D177" s="36"/>
      <c r="Q177" s="36"/>
      <c r="R177" s="36"/>
    </row>
    <row r="178" spans="1:18" ht="12" hidden="1">
      <c r="A178" s="36"/>
      <c r="B178" s="36"/>
      <c r="C178" s="36"/>
      <c r="D178" s="36"/>
      <c r="Q178" s="36"/>
      <c r="R178" s="36"/>
    </row>
    <row r="179" spans="1:18" ht="12" hidden="1">
      <c r="A179" s="36"/>
      <c r="B179" s="36"/>
      <c r="C179" s="36"/>
      <c r="D179" s="36"/>
      <c r="Q179" s="36"/>
      <c r="R179" s="36"/>
    </row>
    <row r="180" spans="1:18" ht="12" hidden="1">
      <c r="A180" s="36"/>
      <c r="B180" s="36"/>
      <c r="C180" s="36"/>
      <c r="D180" s="36"/>
      <c r="Q180" s="36"/>
      <c r="R180" s="36"/>
    </row>
    <row r="181" spans="1:18" ht="12" hidden="1">
      <c r="A181" s="36"/>
      <c r="B181" s="36"/>
      <c r="C181" s="36"/>
      <c r="D181" s="36"/>
      <c r="Q181" s="36"/>
      <c r="R181" s="36"/>
    </row>
    <row r="182" spans="1:18" ht="12" hidden="1">
      <c r="A182" s="36"/>
      <c r="B182" s="36"/>
      <c r="C182" s="36"/>
      <c r="D182" s="36"/>
      <c r="Q182" s="36"/>
      <c r="R182" s="36"/>
    </row>
    <row r="183" spans="1:18" ht="12" hidden="1">
      <c r="A183" s="36"/>
      <c r="B183" s="36"/>
      <c r="C183" s="36"/>
      <c r="D183" s="36"/>
      <c r="Q183" s="36"/>
      <c r="R183" s="36"/>
    </row>
    <row r="184" spans="1:18" ht="12" hidden="1">
      <c r="A184" s="36"/>
      <c r="B184" s="36"/>
      <c r="C184" s="36"/>
      <c r="D184" s="36"/>
      <c r="Q184" s="36"/>
      <c r="R184" s="36"/>
    </row>
    <row r="185" spans="1:18" ht="12" hidden="1">
      <c r="A185" s="36"/>
      <c r="B185" s="36"/>
      <c r="C185" s="36"/>
      <c r="D185" s="36"/>
      <c r="Q185" s="36"/>
      <c r="R185" s="36"/>
    </row>
    <row r="186" spans="1:18" ht="12" hidden="1">
      <c r="A186" s="36"/>
      <c r="B186" s="36"/>
      <c r="C186" s="36"/>
      <c r="D186" s="36"/>
      <c r="Q186" s="36"/>
      <c r="R186" s="36"/>
    </row>
    <row r="187" spans="1:18" ht="12" hidden="1">
      <c r="A187" s="36"/>
      <c r="B187" s="36"/>
      <c r="C187" s="36"/>
      <c r="D187" s="36"/>
      <c r="Q187" s="36"/>
      <c r="R187" s="36"/>
    </row>
    <row r="188" spans="1:18" ht="12" hidden="1">
      <c r="A188" s="36"/>
      <c r="B188" s="36"/>
      <c r="C188" s="36"/>
      <c r="D188" s="36"/>
      <c r="Q188" s="36"/>
      <c r="R188" s="36"/>
    </row>
    <row r="189" spans="1:18" ht="12" hidden="1">
      <c r="A189" s="36"/>
      <c r="B189" s="36"/>
      <c r="C189" s="36"/>
      <c r="D189" s="36"/>
      <c r="Q189" s="36"/>
      <c r="R189" s="36"/>
    </row>
    <row r="190" spans="1:18" ht="12" hidden="1">
      <c r="A190" s="36"/>
      <c r="B190" s="36"/>
      <c r="C190" s="36"/>
      <c r="D190" s="36"/>
      <c r="Q190" s="36"/>
      <c r="R190" s="36"/>
    </row>
    <row r="191" spans="1:18" ht="12" hidden="1">
      <c r="A191" s="36"/>
      <c r="B191" s="36"/>
      <c r="C191" s="36"/>
      <c r="D191" s="36"/>
      <c r="Q191" s="36"/>
      <c r="R191" s="36"/>
    </row>
    <row r="192" spans="1:18" ht="12" hidden="1">
      <c r="A192" s="36"/>
      <c r="B192" s="36"/>
      <c r="C192" s="36"/>
      <c r="D192" s="36"/>
      <c r="Q192" s="36"/>
      <c r="R192" s="36"/>
    </row>
    <row r="193" spans="1:18" ht="12" hidden="1">
      <c r="A193" s="36"/>
      <c r="B193" s="36"/>
      <c r="C193" s="36"/>
      <c r="D193" s="36"/>
      <c r="Q193" s="36"/>
      <c r="R193" s="36"/>
    </row>
    <row r="194" spans="1:18" ht="12" hidden="1">
      <c r="A194" s="36"/>
      <c r="B194" s="36"/>
      <c r="C194" s="36"/>
      <c r="D194" s="36"/>
      <c r="Q194" s="36"/>
      <c r="R194" s="36"/>
    </row>
    <row r="195" spans="1:18" ht="12" hidden="1">
      <c r="A195" s="36"/>
      <c r="B195" s="36"/>
      <c r="C195" s="36"/>
      <c r="D195" s="36"/>
      <c r="Q195" s="36"/>
      <c r="R195" s="36"/>
    </row>
    <row r="196" spans="1:18" ht="12" hidden="1">
      <c r="A196" s="36"/>
      <c r="B196" s="36"/>
      <c r="C196" s="36"/>
      <c r="D196" s="36"/>
      <c r="Q196" s="36"/>
      <c r="R196" s="36"/>
    </row>
    <row r="197" spans="1:18" ht="12" hidden="1">
      <c r="A197" s="36"/>
      <c r="B197" s="36"/>
      <c r="C197" s="36"/>
      <c r="D197" s="36"/>
      <c r="Q197" s="36"/>
      <c r="R197" s="36"/>
    </row>
    <row r="198" spans="1:18" ht="12" hidden="1">
      <c r="A198" s="36"/>
      <c r="B198" s="36"/>
      <c r="C198" s="36"/>
      <c r="D198" s="36"/>
      <c r="Q198" s="36"/>
      <c r="R198" s="36"/>
    </row>
    <row r="199" spans="1:18" ht="12" hidden="1">
      <c r="A199" s="36"/>
      <c r="B199" s="36"/>
      <c r="C199" s="36"/>
      <c r="D199" s="36"/>
      <c r="Q199" s="36"/>
      <c r="R199" s="36"/>
    </row>
    <row r="200" spans="1:18" ht="12" hidden="1">
      <c r="A200" s="36"/>
      <c r="B200" s="36"/>
      <c r="C200" s="36"/>
      <c r="D200" s="36"/>
      <c r="Q200" s="36"/>
      <c r="R200" s="36"/>
    </row>
  </sheetData>
  <sheetProtection/>
  <mergeCells count="7">
    <mergeCell ref="A1:Q1"/>
    <mergeCell ref="A2:A3"/>
    <mergeCell ref="B2:B3"/>
    <mergeCell ref="C2:C3"/>
    <mergeCell ref="D2:D3"/>
    <mergeCell ref="E2:P2"/>
    <mergeCell ref="Q2:Q3"/>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52"/>
  <sheetViews>
    <sheetView showGridLines="0" workbookViewId="0" topLeftCell="B1">
      <selection activeCell="B4" sqref="B4"/>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86</v>
      </c>
      <c r="B1" s="65"/>
      <c r="C1" s="66"/>
      <c r="D1" s="16">
        <f>D52</f>
        <v>85</v>
      </c>
      <c r="E1" s="13">
        <f aca="true" t="shared" si="0" ref="E1:M1">E52</f>
        <v>8500</v>
      </c>
      <c r="F1" s="16">
        <f t="shared" si="0"/>
        <v>8</v>
      </c>
      <c r="G1" s="13">
        <f t="shared" si="0"/>
        <v>3500</v>
      </c>
      <c r="H1" s="15" t="str">
        <f t="shared" si="0"/>
        <v>***</v>
      </c>
      <c r="I1" s="13">
        <f t="shared" si="0"/>
        <v>13000</v>
      </c>
      <c r="J1" s="15" t="str">
        <f t="shared" si="0"/>
        <v>***</v>
      </c>
      <c r="K1" s="13">
        <f t="shared" si="0"/>
        <v>6300</v>
      </c>
      <c r="L1" s="13">
        <f t="shared" si="0"/>
        <v>0</v>
      </c>
      <c r="M1" s="15" t="str">
        <f t="shared" si="0"/>
        <v>***</v>
      </c>
      <c r="N1" s="23"/>
    </row>
    <row r="2" spans="1:14" ht="13.5">
      <c r="A2" s="67" t="s">
        <v>11</v>
      </c>
      <c r="B2" s="67" t="s">
        <v>41</v>
      </c>
      <c r="C2" s="67" t="s">
        <v>54</v>
      </c>
      <c r="D2" s="67" t="s">
        <v>57</v>
      </c>
      <c r="E2" s="71"/>
      <c r="F2" s="71"/>
      <c r="G2" s="71"/>
      <c r="H2" s="67" t="s">
        <v>67</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v>1</v>
      </c>
      <c r="B4" s="17" t="s">
        <v>30</v>
      </c>
      <c r="C4" s="17" t="s">
        <v>44</v>
      </c>
      <c r="D4" s="18">
        <v>50</v>
      </c>
      <c r="E4" s="19">
        <v>4900</v>
      </c>
      <c r="F4" s="19"/>
      <c r="G4" s="19"/>
      <c r="H4" s="19"/>
      <c r="I4" s="19"/>
      <c r="J4" s="19"/>
      <c r="K4" s="19"/>
      <c r="L4" s="19"/>
      <c r="M4" s="19"/>
      <c r="N4" s="24"/>
    </row>
    <row r="5" spans="1:14" ht="12">
      <c r="A5" s="17">
        <v>3</v>
      </c>
      <c r="B5" s="17"/>
      <c r="C5" s="17"/>
      <c r="D5" s="18"/>
      <c r="E5" s="19"/>
      <c r="F5" s="19">
        <v>8</v>
      </c>
      <c r="G5" s="19">
        <v>3500</v>
      </c>
      <c r="H5" s="19"/>
      <c r="I5" s="19"/>
      <c r="J5" s="19"/>
      <c r="K5" s="19"/>
      <c r="L5" s="19"/>
      <c r="M5" s="19"/>
      <c r="N5" s="24"/>
    </row>
    <row r="6" spans="1:14" ht="12">
      <c r="A6" s="17">
        <v>5</v>
      </c>
      <c r="B6" s="17"/>
      <c r="C6" s="17"/>
      <c r="D6" s="18"/>
      <c r="E6" s="19"/>
      <c r="F6" s="19"/>
      <c r="G6" s="19"/>
      <c r="H6" s="19"/>
      <c r="I6" s="19"/>
      <c r="J6" s="19" t="s">
        <v>29</v>
      </c>
      <c r="K6" s="19">
        <v>6300</v>
      </c>
      <c r="L6" s="19"/>
      <c r="M6" s="19"/>
      <c r="N6" s="24"/>
    </row>
    <row r="7" spans="1:14" ht="12">
      <c r="A7" s="17">
        <v>5</v>
      </c>
      <c r="B7" s="17"/>
      <c r="C7" s="17"/>
      <c r="D7" s="18">
        <v>35</v>
      </c>
      <c r="E7" s="19">
        <v>3600</v>
      </c>
      <c r="F7" s="19"/>
      <c r="G7" s="19"/>
      <c r="H7" s="19"/>
      <c r="I7" s="19"/>
      <c r="J7" s="19"/>
      <c r="K7" s="19"/>
      <c r="L7" s="19"/>
      <c r="M7" s="19"/>
      <c r="N7" s="24"/>
    </row>
    <row r="8" spans="1:14" ht="12">
      <c r="A8" s="17">
        <v>7</v>
      </c>
      <c r="B8" s="17"/>
      <c r="C8" s="17"/>
      <c r="D8" s="18"/>
      <c r="E8" s="19"/>
      <c r="F8" s="19"/>
      <c r="G8" s="19"/>
      <c r="H8" s="19" t="s">
        <v>68</v>
      </c>
      <c r="I8" s="19">
        <v>13000</v>
      </c>
      <c r="J8" s="19"/>
      <c r="K8" s="19"/>
      <c r="L8" s="19"/>
      <c r="M8" s="19"/>
      <c r="N8" s="24"/>
    </row>
    <row r="9" spans="1:14" ht="12">
      <c r="A9" s="17">
        <v>8</v>
      </c>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1月分計</v>
      </c>
      <c r="B52" s="57"/>
      <c r="C52" s="63"/>
      <c r="D52" s="14">
        <f>SUM(D4:D51)</f>
        <v>85</v>
      </c>
      <c r="E52" s="14">
        <f>SUM(E4:E51)</f>
        <v>8500</v>
      </c>
      <c r="F52" s="14">
        <f>SUM(F4:F51)</f>
        <v>8</v>
      </c>
      <c r="G52" s="14">
        <f>SUM(G4:G51)</f>
        <v>3500</v>
      </c>
      <c r="H52" s="14" t="s">
        <v>66</v>
      </c>
      <c r="I52" s="14">
        <f>SUM(I4:I51)</f>
        <v>13000</v>
      </c>
      <c r="J52" s="14" t="s">
        <v>65</v>
      </c>
      <c r="K52" s="14">
        <f>SUM(K4:K51)</f>
        <v>6300</v>
      </c>
      <c r="L52" s="14">
        <f>SUM(L4:L51)</f>
        <v>0</v>
      </c>
      <c r="M52" s="14" t="s">
        <v>70</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52"/>
  <sheetViews>
    <sheetView showGridLines="0" workbookViewId="0" topLeftCell="A1">
      <selection activeCell="A4" sqref="A4"/>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85</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2月分計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84</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3月分計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83</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4月分計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52"/>
  <sheetViews>
    <sheetView showGridLines="0" workbookViewId="0" topLeftCell="A1">
      <selection activeCell="A1" sqref="A1:C1"/>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82</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5月分計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52"/>
  <sheetViews>
    <sheetView showGridLines="0" workbookViewId="0" topLeftCell="A20">
      <selection activeCell="E52" sqref="E52"/>
    </sheetView>
  </sheetViews>
  <sheetFormatPr defaultColWidth="9.00390625" defaultRowHeight="13.5"/>
  <cols>
    <col min="1" max="1" width="4.75390625" style="8" bestFit="1" customWidth="1"/>
    <col min="2" max="2" width="13.375" style="8" bestFit="1" customWidth="1"/>
    <col min="3" max="3" width="9.00390625" style="8" customWidth="1"/>
    <col min="4" max="4" width="6.375" style="8" bestFit="1" customWidth="1"/>
    <col min="5" max="5" width="8.125" style="10" customWidth="1"/>
    <col min="6" max="6" width="7.375" style="10" bestFit="1" customWidth="1"/>
    <col min="7" max="7" width="9.375" style="7" customWidth="1"/>
    <col min="8" max="8" width="11.50390625" style="7" bestFit="1" customWidth="1"/>
    <col min="9" max="9" width="9.50390625" style="7" customWidth="1"/>
    <col min="10" max="10" width="11.50390625" style="7" bestFit="1" customWidth="1"/>
    <col min="11" max="11" width="9.50390625" style="7" customWidth="1"/>
    <col min="12" max="12" width="9.375" style="7" customWidth="1"/>
    <col min="13" max="13" width="12.25390625" style="7" customWidth="1"/>
    <col min="14" max="14" width="1.12109375" style="26" customWidth="1"/>
    <col min="15" max="16384" width="9.00390625" style="7" hidden="1" customWidth="1"/>
  </cols>
  <sheetData>
    <row r="1" spans="1:14" ht="24.75" customHeight="1">
      <c r="A1" s="64" t="s">
        <v>81</v>
      </c>
      <c r="B1" s="65"/>
      <c r="C1" s="66"/>
      <c r="D1" s="16">
        <f aca="true" t="shared" si="0" ref="D1:M1">D52</f>
        <v>0</v>
      </c>
      <c r="E1" s="13">
        <f t="shared" si="0"/>
        <v>0</v>
      </c>
      <c r="F1" s="16">
        <f t="shared" si="0"/>
        <v>0</v>
      </c>
      <c r="G1" s="13">
        <f t="shared" si="0"/>
        <v>0</v>
      </c>
      <c r="H1" s="15" t="str">
        <f t="shared" si="0"/>
        <v>***</v>
      </c>
      <c r="I1" s="13">
        <f t="shared" si="0"/>
        <v>0</v>
      </c>
      <c r="J1" s="15" t="str">
        <f t="shared" si="0"/>
        <v>***</v>
      </c>
      <c r="K1" s="13">
        <f t="shared" si="0"/>
        <v>0</v>
      </c>
      <c r="L1" s="13">
        <f t="shared" si="0"/>
        <v>0</v>
      </c>
      <c r="M1" s="15" t="str">
        <f t="shared" si="0"/>
        <v>***</v>
      </c>
      <c r="N1" s="23"/>
    </row>
    <row r="2" spans="1:14" ht="13.5">
      <c r="A2" s="67" t="s">
        <v>11</v>
      </c>
      <c r="B2" s="67" t="s">
        <v>41</v>
      </c>
      <c r="C2" s="67" t="s">
        <v>54</v>
      </c>
      <c r="D2" s="67" t="s">
        <v>57</v>
      </c>
      <c r="E2" s="71"/>
      <c r="F2" s="71"/>
      <c r="G2" s="71"/>
      <c r="H2" s="67" t="s">
        <v>74</v>
      </c>
      <c r="I2" s="68"/>
      <c r="J2" s="68"/>
      <c r="K2" s="68"/>
      <c r="L2" s="68"/>
      <c r="M2" s="69" t="s">
        <v>55</v>
      </c>
      <c r="N2" s="24"/>
    </row>
    <row r="3" spans="1:14" ht="12">
      <c r="A3" s="71"/>
      <c r="B3" s="71"/>
      <c r="C3" s="71"/>
      <c r="D3" s="9" t="s">
        <v>58</v>
      </c>
      <c r="E3" s="11" t="s">
        <v>14</v>
      </c>
      <c r="F3" s="9" t="s">
        <v>60</v>
      </c>
      <c r="G3" s="9" t="s">
        <v>61</v>
      </c>
      <c r="H3" s="9" t="s">
        <v>12</v>
      </c>
      <c r="I3" s="9" t="s">
        <v>14</v>
      </c>
      <c r="J3" s="9" t="s">
        <v>13</v>
      </c>
      <c r="K3" s="9" t="s">
        <v>14</v>
      </c>
      <c r="L3" s="9" t="s">
        <v>69</v>
      </c>
      <c r="M3" s="70"/>
      <c r="N3" s="24"/>
    </row>
    <row r="4" spans="1:14" ht="12">
      <c r="A4" s="17"/>
      <c r="B4" s="17"/>
      <c r="C4" s="17"/>
      <c r="D4" s="18"/>
      <c r="E4" s="19"/>
      <c r="F4" s="19"/>
      <c r="G4" s="19"/>
      <c r="H4" s="19"/>
      <c r="I4" s="19"/>
      <c r="J4" s="19"/>
      <c r="K4" s="19"/>
      <c r="L4" s="19"/>
      <c r="M4" s="19"/>
      <c r="N4" s="24"/>
    </row>
    <row r="5" spans="1:14" ht="12">
      <c r="A5" s="17"/>
      <c r="B5" s="17"/>
      <c r="C5" s="17"/>
      <c r="D5" s="18"/>
      <c r="E5" s="19"/>
      <c r="F5" s="19"/>
      <c r="G5" s="19"/>
      <c r="H5" s="19"/>
      <c r="I5" s="19"/>
      <c r="J5" s="19"/>
      <c r="K5" s="19"/>
      <c r="L5" s="19"/>
      <c r="M5" s="19"/>
      <c r="N5" s="24"/>
    </row>
    <row r="6" spans="1:14" ht="12">
      <c r="A6" s="17"/>
      <c r="B6" s="17"/>
      <c r="C6" s="17"/>
      <c r="D6" s="18"/>
      <c r="E6" s="19"/>
      <c r="F6" s="19"/>
      <c r="G6" s="19"/>
      <c r="H6" s="19"/>
      <c r="I6" s="19"/>
      <c r="J6" s="19"/>
      <c r="K6" s="19"/>
      <c r="L6" s="19"/>
      <c r="M6" s="19"/>
      <c r="N6" s="24"/>
    </row>
    <row r="7" spans="1:14" ht="12">
      <c r="A7" s="17"/>
      <c r="B7" s="17"/>
      <c r="C7" s="17"/>
      <c r="D7" s="18"/>
      <c r="E7" s="19"/>
      <c r="F7" s="19"/>
      <c r="G7" s="19"/>
      <c r="H7" s="19"/>
      <c r="I7" s="19"/>
      <c r="J7" s="19"/>
      <c r="K7" s="19"/>
      <c r="L7" s="19"/>
      <c r="M7" s="19"/>
      <c r="N7" s="24"/>
    </row>
    <row r="8" spans="1:14" ht="12">
      <c r="A8" s="17"/>
      <c r="B8" s="17"/>
      <c r="C8" s="17"/>
      <c r="D8" s="18"/>
      <c r="E8" s="19"/>
      <c r="F8" s="19"/>
      <c r="G8" s="19"/>
      <c r="H8" s="19"/>
      <c r="I8" s="19"/>
      <c r="J8" s="19"/>
      <c r="K8" s="19"/>
      <c r="L8" s="19"/>
      <c r="M8" s="19"/>
      <c r="N8" s="24"/>
    </row>
    <row r="9" spans="1:14" ht="12">
      <c r="A9" s="17"/>
      <c r="B9" s="17"/>
      <c r="C9" s="17"/>
      <c r="D9" s="18"/>
      <c r="E9" s="19"/>
      <c r="F9" s="19"/>
      <c r="G9" s="19"/>
      <c r="H9" s="19"/>
      <c r="I9" s="19"/>
      <c r="J9" s="19"/>
      <c r="K9" s="19"/>
      <c r="L9" s="19"/>
      <c r="M9" s="19"/>
      <c r="N9" s="24"/>
    </row>
    <row r="10" spans="1:14" ht="12">
      <c r="A10" s="17"/>
      <c r="B10" s="17"/>
      <c r="C10" s="17"/>
      <c r="D10" s="18"/>
      <c r="E10" s="19"/>
      <c r="F10" s="19"/>
      <c r="G10" s="19"/>
      <c r="H10" s="19"/>
      <c r="I10" s="19"/>
      <c r="J10" s="19"/>
      <c r="K10" s="19"/>
      <c r="L10" s="19"/>
      <c r="M10" s="19"/>
      <c r="N10" s="24"/>
    </row>
    <row r="11" spans="1:14" ht="12">
      <c r="A11" s="17"/>
      <c r="B11" s="17"/>
      <c r="C11" s="17"/>
      <c r="D11" s="18"/>
      <c r="E11" s="19"/>
      <c r="F11" s="19"/>
      <c r="G11" s="19"/>
      <c r="H11" s="19"/>
      <c r="I11" s="19"/>
      <c r="J11" s="19"/>
      <c r="K11" s="19"/>
      <c r="L11" s="19"/>
      <c r="M11" s="19"/>
      <c r="N11" s="24"/>
    </row>
    <row r="12" spans="1:14" ht="12">
      <c r="A12" s="17"/>
      <c r="B12" s="17"/>
      <c r="C12" s="17"/>
      <c r="D12" s="18"/>
      <c r="E12" s="19"/>
      <c r="F12" s="19"/>
      <c r="G12" s="19"/>
      <c r="H12" s="19"/>
      <c r="I12" s="19"/>
      <c r="J12" s="19"/>
      <c r="K12" s="19"/>
      <c r="L12" s="19"/>
      <c r="M12" s="19"/>
      <c r="N12" s="24"/>
    </row>
    <row r="13" spans="1:14" ht="12">
      <c r="A13" s="17"/>
      <c r="B13" s="17"/>
      <c r="C13" s="17"/>
      <c r="D13" s="18"/>
      <c r="E13" s="19"/>
      <c r="F13" s="19"/>
      <c r="G13" s="18"/>
      <c r="H13" s="19"/>
      <c r="I13" s="19"/>
      <c r="J13" s="19"/>
      <c r="K13" s="19"/>
      <c r="L13" s="19"/>
      <c r="M13" s="19"/>
      <c r="N13" s="24"/>
    </row>
    <row r="14" spans="1:14" ht="12">
      <c r="A14" s="17"/>
      <c r="B14" s="17"/>
      <c r="C14" s="17"/>
      <c r="D14" s="18"/>
      <c r="E14" s="19"/>
      <c r="F14" s="19"/>
      <c r="G14" s="19"/>
      <c r="H14" s="19"/>
      <c r="I14" s="19"/>
      <c r="J14" s="19"/>
      <c r="K14" s="19"/>
      <c r="L14" s="19"/>
      <c r="M14" s="19"/>
      <c r="N14" s="24"/>
    </row>
    <row r="15" spans="1:14" ht="12">
      <c r="A15" s="17"/>
      <c r="B15" s="17"/>
      <c r="C15" s="17"/>
      <c r="D15" s="18"/>
      <c r="E15" s="19"/>
      <c r="F15" s="19"/>
      <c r="G15" s="19"/>
      <c r="H15" s="19"/>
      <c r="I15" s="19"/>
      <c r="J15" s="19"/>
      <c r="K15" s="19"/>
      <c r="L15" s="19"/>
      <c r="M15" s="19"/>
      <c r="N15" s="24"/>
    </row>
    <row r="16" spans="1:14" ht="12">
      <c r="A16" s="17"/>
      <c r="B16" s="17"/>
      <c r="C16" s="17"/>
      <c r="D16" s="18"/>
      <c r="E16" s="19"/>
      <c r="F16" s="19"/>
      <c r="G16" s="19"/>
      <c r="H16" s="19"/>
      <c r="I16" s="19"/>
      <c r="J16" s="19"/>
      <c r="K16" s="19"/>
      <c r="L16" s="19"/>
      <c r="M16" s="19"/>
      <c r="N16" s="24"/>
    </row>
    <row r="17" spans="1:14" ht="12">
      <c r="A17" s="17"/>
      <c r="B17" s="17"/>
      <c r="C17" s="17"/>
      <c r="D17" s="18"/>
      <c r="E17" s="19"/>
      <c r="F17" s="19"/>
      <c r="G17" s="19"/>
      <c r="H17" s="19"/>
      <c r="I17" s="19"/>
      <c r="J17" s="19"/>
      <c r="K17" s="19"/>
      <c r="L17" s="19"/>
      <c r="M17" s="19"/>
      <c r="N17" s="24"/>
    </row>
    <row r="18" spans="1:14" ht="12">
      <c r="A18" s="17"/>
      <c r="B18" s="17"/>
      <c r="C18" s="17"/>
      <c r="D18" s="18"/>
      <c r="E18" s="19"/>
      <c r="F18" s="19"/>
      <c r="G18" s="19"/>
      <c r="H18" s="19"/>
      <c r="I18" s="19"/>
      <c r="J18" s="19"/>
      <c r="K18" s="19"/>
      <c r="L18" s="19"/>
      <c r="M18" s="19"/>
      <c r="N18" s="24"/>
    </row>
    <row r="19" spans="1:14" ht="12">
      <c r="A19" s="17"/>
      <c r="B19" s="17"/>
      <c r="C19" s="17"/>
      <c r="D19" s="18"/>
      <c r="E19" s="19"/>
      <c r="F19" s="19"/>
      <c r="G19" s="19"/>
      <c r="H19" s="19"/>
      <c r="I19" s="19"/>
      <c r="J19" s="19"/>
      <c r="K19" s="19"/>
      <c r="L19" s="19"/>
      <c r="M19" s="19"/>
      <c r="N19" s="24"/>
    </row>
    <row r="20" spans="1:14" ht="12">
      <c r="A20" s="17"/>
      <c r="B20" s="17"/>
      <c r="C20" s="17"/>
      <c r="D20" s="18"/>
      <c r="E20" s="19"/>
      <c r="F20" s="19"/>
      <c r="G20" s="19"/>
      <c r="H20" s="19"/>
      <c r="I20" s="19"/>
      <c r="J20" s="19"/>
      <c r="K20" s="19"/>
      <c r="L20" s="19"/>
      <c r="M20" s="19"/>
      <c r="N20" s="24"/>
    </row>
    <row r="21" spans="1:14" ht="12">
      <c r="A21" s="17"/>
      <c r="B21" s="17"/>
      <c r="C21" s="17"/>
      <c r="D21" s="18"/>
      <c r="E21" s="19"/>
      <c r="F21" s="19"/>
      <c r="G21" s="19"/>
      <c r="H21" s="19"/>
      <c r="I21" s="19"/>
      <c r="J21" s="19"/>
      <c r="K21" s="19"/>
      <c r="L21" s="19"/>
      <c r="M21" s="19"/>
      <c r="N21" s="24"/>
    </row>
    <row r="22" spans="1:14" ht="12">
      <c r="A22" s="17"/>
      <c r="B22" s="17"/>
      <c r="C22" s="17"/>
      <c r="D22" s="18"/>
      <c r="E22" s="19"/>
      <c r="F22" s="19"/>
      <c r="G22" s="19"/>
      <c r="H22" s="19"/>
      <c r="I22" s="19"/>
      <c r="J22" s="19"/>
      <c r="K22" s="19"/>
      <c r="L22" s="19"/>
      <c r="M22" s="19"/>
      <c r="N22" s="24"/>
    </row>
    <row r="23" spans="1:14" ht="12">
      <c r="A23" s="17"/>
      <c r="B23" s="17"/>
      <c r="C23" s="17"/>
      <c r="D23" s="18"/>
      <c r="E23" s="19"/>
      <c r="F23" s="19"/>
      <c r="G23" s="19"/>
      <c r="H23" s="19"/>
      <c r="I23" s="19"/>
      <c r="J23" s="19"/>
      <c r="K23" s="19"/>
      <c r="L23" s="19"/>
      <c r="M23" s="19"/>
      <c r="N23" s="24"/>
    </row>
    <row r="24" spans="1:14" ht="12">
      <c r="A24" s="17"/>
      <c r="B24" s="17"/>
      <c r="C24" s="17"/>
      <c r="D24" s="18"/>
      <c r="E24" s="19"/>
      <c r="F24" s="19"/>
      <c r="G24" s="19"/>
      <c r="H24" s="19"/>
      <c r="I24" s="19"/>
      <c r="J24" s="19"/>
      <c r="K24" s="19"/>
      <c r="L24" s="19"/>
      <c r="M24" s="19"/>
      <c r="N24" s="24"/>
    </row>
    <row r="25" spans="1:14" ht="12">
      <c r="A25" s="17"/>
      <c r="B25" s="17"/>
      <c r="C25" s="17"/>
      <c r="D25" s="18"/>
      <c r="E25" s="19"/>
      <c r="F25" s="19"/>
      <c r="G25" s="19"/>
      <c r="H25" s="19"/>
      <c r="I25" s="19"/>
      <c r="J25" s="19"/>
      <c r="K25" s="19"/>
      <c r="L25" s="19"/>
      <c r="M25" s="19"/>
      <c r="N25" s="24"/>
    </row>
    <row r="26" spans="1:14" ht="12">
      <c r="A26" s="17"/>
      <c r="B26" s="17"/>
      <c r="C26" s="17"/>
      <c r="D26" s="18"/>
      <c r="E26" s="19"/>
      <c r="F26" s="19"/>
      <c r="G26" s="19"/>
      <c r="H26" s="19"/>
      <c r="I26" s="19"/>
      <c r="J26" s="19"/>
      <c r="K26" s="19"/>
      <c r="L26" s="19"/>
      <c r="M26" s="19"/>
      <c r="N26" s="24"/>
    </row>
    <row r="27" spans="1:14" ht="12">
      <c r="A27" s="17"/>
      <c r="B27" s="17"/>
      <c r="C27" s="17"/>
      <c r="D27" s="18"/>
      <c r="E27" s="19"/>
      <c r="F27" s="19"/>
      <c r="G27" s="19"/>
      <c r="H27" s="19"/>
      <c r="I27" s="19"/>
      <c r="J27" s="19"/>
      <c r="K27" s="19"/>
      <c r="L27" s="19"/>
      <c r="M27" s="19"/>
      <c r="N27" s="24"/>
    </row>
    <row r="28" spans="1:14" ht="12">
      <c r="A28" s="17"/>
      <c r="B28" s="17"/>
      <c r="C28" s="17"/>
      <c r="D28" s="18"/>
      <c r="E28" s="19"/>
      <c r="F28" s="19"/>
      <c r="G28" s="19"/>
      <c r="H28" s="19"/>
      <c r="I28" s="19"/>
      <c r="J28" s="19"/>
      <c r="K28" s="19"/>
      <c r="L28" s="19"/>
      <c r="M28" s="19"/>
      <c r="N28" s="24"/>
    </row>
    <row r="29" spans="1:14" ht="12">
      <c r="A29" s="17"/>
      <c r="B29" s="17"/>
      <c r="C29" s="17"/>
      <c r="D29" s="18"/>
      <c r="E29" s="19"/>
      <c r="F29" s="19"/>
      <c r="G29" s="19"/>
      <c r="H29" s="19"/>
      <c r="I29" s="19"/>
      <c r="J29" s="19"/>
      <c r="K29" s="19"/>
      <c r="L29" s="19"/>
      <c r="M29" s="19"/>
      <c r="N29" s="24"/>
    </row>
    <row r="30" spans="1:14" ht="12">
      <c r="A30" s="17"/>
      <c r="B30" s="17"/>
      <c r="C30" s="17"/>
      <c r="D30" s="18"/>
      <c r="E30" s="19"/>
      <c r="F30" s="19"/>
      <c r="G30" s="19"/>
      <c r="H30" s="19"/>
      <c r="I30" s="19"/>
      <c r="J30" s="19"/>
      <c r="K30" s="19"/>
      <c r="L30" s="19"/>
      <c r="M30" s="19"/>
      <c r="N30" s="24"/>
    </row>
    <row r="31" spans="1:14" ht="12">
      <c r="A31" s="17"/>
      <c r="B31" s="17"/>
      <c r="C31" s="17"/>
      <c r="D31" s="18"/>
      <c r="E31" s="19"/>
      <c r="F31" s="19"/>
      <c r="G31" s="19"/>
      <c r="H31" s="19"/>
      <c r="I31" s="19"/>
      <c r="J31" s="19"/>
      <c r="K31" s="19"/>
      <c r="L31" s="19"/>
      <c r="M31" s="19"/>
      <c r="N31" s="24"/>
    </row>
    <row r="32" spans="1:14" ht="12">
      <c r="A32" s="17"/>
      <c r="B32" s="17"/>
      <c r="C32" s="17"/>
      <c r="D32" s="18"/>
      <c r="E32" s="19"/>
      <c r="F32" s="19"/>
      <c r="G32" s="19"/>
      <c r="H32" s="19"/>
      <c r="I32" s="19"/>
      <c r="J32" s="19"/>
      <c r="K32" s="19"/>
      <c r="L32" s="19"/>
      <c r="M32" s="19"/>
      <c r="N32" s="24"/>
    </row>
    <row r="33" spans="1:14" ht="12">
      <c r="A33" s="17"/>
      <c r="B33" s="17"/>
      <c r="C33" s="17"/>
      <c r="D33" s="18"/>
      <c r="E33" s="19"/>
      <c r="F33" s="19"/>
      <c r="G33" s="19"/>
      <c r="H33" s="19"/>
      <c r="I33" s="19"/>
      <c r="J33" s="19"/>
      <c r="K33" s="19"/>
      <c r="L33" s="19"/>
      <c r="M33" s="19"/>
      <c r="N33" s="24"/>
    </row>
    <row r="34" spans="1:14" ht="12">
      <c r="A34" s="17"/>
      <c r="B34" s="17"/>
      <c r="C34" s="17"/>
      <c r="D34" s="18"/>
      <c r="E34" s="19"/>
      <c r="F34" s="19"/>
      <c r="G34" s="19"/>
      <c r="H34" s="19"/>
      <c r="I34" s="19"/>
      <c r="J34" s="19"/>
      <c r="K34" s="19"/>
      <c r="L34" s="19"/>
      <c r="M34" s="19"/>
      <c r="N34" s="24"/>
    </row>
    <row r="35" spans="1:14" ht="12">
      <c r="A35" s="17"/>
      <c r="B35" s="17"/>
      <c r="C35" s="17"/>
      <c r="D35" s="18"/>
      <c r="E35" s="19"/>
      <c r="F35" s="19"/>
      <c r="G35" s="19"/>
      <c r="H35" s="19"/>
      <c r="I35" s="19"/>
      <c r="J35" s="19"/>
      <c r="K35" s="19"/>
      <c r="L35" s="19"/>
      <c r="M35" s="19"/>
      <c r="N35" s="24"/>
    </row>
    <row r="36" spans="1:14" ht="12">
      <c r="A36" s="17"/>
      <c r="B36" s="17"/>
      <c r="C36" s="17"/>
      <c r="D36" s="18"/>
      <c r="E36" s="19"/>
      <c r="F36" s="19"/>
      <c r="G36" s="19"/>
      <c r="H36" s="19"/>
      <c r="I36" s="19"/>
      <c r="J36" s="19"/>
      <c r="K36" s="19"/>
      <c r="L36" s="19"/>
      <c r="M36" s="19"/>
      <c r="N36" s="24"/>
    </row>
    <row r="37" spans="1:14" ht="12">
      <c r="A37" s="17"/>
      <c r="B37" s="17"/>
      <c r="C37" s="17"/>
      <c r="D37" s="18"/>
      <c r="E37" s="19"/>
      <c r="F37" s="19"/>
      <c r="G37" s="19"/>
      <c r="H37" s="19"/>
      <c r="I37" s="19"/>
      <c r="J37" s="19"/>
      <c r="K37" s="19"/>
      <c r="L37" s="19"/>
      <c r="M37" s="19"/>
      <c r="N37" s="24"/>
    </row>
    <row r="38" spans="1:14" ht="12">
      <c r="A38" s="17"/>
      <c r="B38" s="17"/>
      <c r="C38" s="17"/>
      <c r="D38" s="18"/>
      <c r="E38" s="19"/>
      <c r="F38" s="19"/>
      <c r="G38" s="19"/>
      <c r="H38" s="19"/>
      <c r="I38" s="19"/>
      <c r="J38" s="19"/>
      <c r="K38" s="19"/>
      <c r="L38" s="19"/>
      <c r="M38" s="19"/>
      <c r="N38" s="24"/>
    </row>
    <row r="39" spans="1:14" ht="12">
      <c r="A39" s="17"/>
      <c r="B39" s="17"/>
      <c r="C39" s="17"/>
      <c r="D39" s="18"/>
      <c r="E39" s="19"/>
      <c r="F39" s="19"/>
      <c r="G39" s="19"/>
      <c r="H39" s="19"/>
      <c r="I39" s="19"/>
      <c r="J39" s="19"/>
      <c r="K39" s="19"/>
      <c r="L39" s="19"/>
      <c r="M39" s="19"/>
      <c r="N39" s="24"/>
    </row>
    <row r="40" spans="1:14" ht="12">
      <c r="A40" s="17"/>
      <c r="B40" s="17"/>
      <c r="C40" s="17"/>
      <c r="D40" s="18"/>
      <c r="E40" s="19"/>
      <c r="F40" s="19"/>
      <c r="G40" s="19"/>
      <c r="H40" s="19"/>
      <c r="I40" s="19"/>
      <c r="J40" s="19"/>
      <c r="K40" s="19"/>
      <c r="L40" s="19"/>
      <c r="M40" s="19"/>
      <c r="N40" s="24"/>
    </row>
    <row r="41" spans="1:14" ht="12">
      <c r="A41" s="17"/>
      <c r="B41" s="17"/>
      <c r="C41" s="17"/>
      <c r="D41" s="18"/>
      <c r="E41" s="19"/>
      <c r="F41" s="19"/>
      <c r="G41" s="19"/>
      <c r="H41" s="19"/>
      <c r="I41" s="19"/>
      <c r="J41" s="19"/>
      <c r="K41" s="19"/>
      <c r="L41" s="19"/>
      <c r="M41" s="19"/>
      <c r="N41" s="24"/>
    </row>
    <row r="42" spans="1:14" ht="12">
      <c r="A42" s="17"/>
      <c r="B42" s="17"/>
      <c r="C42" s="17"/>
      <c r="D42" s="18"/>
      <c r="E42" s="19"/>
      <c r="F42" s="19"/>
      <c r="G42" s="19"/>
      <c r="H42" s="19"/>
      <c r="I42" s="19"/>
      <c r="J42" s="19"/>
      <c r="K42" s="19"/>
      <c r="L42" s="19"/>
      <c r="M42" s="19"/>
      <c r="N42" s="24"/>
    </row>
    <row r="43" spans="1:14" ht="12">
      <c r="A43" s="17"/>
      <c r="B43" s="17"/>
      <c r="C43" s="17"/>
      <c r="D43" s="18"/>
      <c r="E43" s="19"/>
      <c r="F43" s="19"/>
      <c r="G43" s="19"/>
      <c r="H43" s="19"/>
      <c r="I43" s="19"/>
      <c r="J43" s="19"/>
      <c r="K43" s="19"/>
      <c r="L43" s="19"/>
      <c r="M43" s="19"/>
      <c r="N43" s="24"/>
    </row>
    <row r="44" spans="1:14" ht="12">
      <c r="A44" s="17"/>
      <c r="B44" s="17"/>
      <c r="C44" s="17"/>
      <c r="D44" s="18"/>
      <c r="E44" s="19"/>
      <c r="F44" s="19"/>
      <c r="G44" s="19"/>
      <c r="H44" s="19"/>
      <c r="I44" s="19"/>
      <c r="J44" s="19"/>
      <c r="K44" s="19"/>
      <c r="L44" s="19"/>
      <c r="M44" s="19"/>
      <c r="N44" s="24"/>
    </row>
    <row r="45" spans="1:14" ht="12">
      <c r="A45" s="17"/>
      <c r="B45" s="17"/>
      <c r="C45" s="17"/>
      <c r="D45" s="18"/>
      <c r="E45" s="19"/>
      <c r="F45" s="19"/>
      <c r="G45" s="19"/>
      <c r="H45" s="19"/>
      <c r="I45" s="19"/>
      <c r="J45" s="19"/>
      <c r="K45" s="19"/>
      <c r="L45" s="19"/>
      <c r="M45" s="19"/>
      <c r="N45" s="24"/>
    </row>
    <row r="46" spans="1:14" ht="12">
      <c r="A46" s="17"/>
      <c r="B46" s="17"/>
      <c r="C46" s="17"/>
      <c r="D46" s="18"/>
      <c r="E46" s="19"/>
      <c r="F46" s="19"/>
      <c r="G46" s="19"/>
      <c r="H46" s="19"/>
      <c r="I46" s="19"/>
      <c r="J46" s="19"/>
      <c r="K46" s="19"/>
      <c r="L46" s="19"/>
      <c r="M46" s="19"/>
      <c r="N46" s="24"/>
    </row>
    <row r="47" spans="1:14" ht="12">
      <c r="A47" s="17"/>
      <c r="B47" s="17"/>
      <c r="C47" s="17"/>
      <c r="D47" s="18"/>
      <c r="E47" s="19"/>
      <c r="F47" s="19"/>
      <c r="G47" s="19"/>
      <c r="H47" s="19"/>
      <c r="I47" s="19"/>
      <c r="J47" s="19"/>
      <c r="K47" s="19"/>
      <c r="L47" s="19"/>
      <c r="M47" s="19"/>
      <c r="N47" s="24"/>
    </row>
    <row r="48" spans="1:14" ht="12">
      <c r="A48" s="17"/>
      <c r="B48" s="17"/>
      <c r="C48" s="17"/>
      <c r="D48" s="18"/>
      <c r="E48" s="19"/>
      <c r="F48" s="19"/>
      <c r="G48" s="19"/>
      <c r="H48" s="19"/>
      <c r="I48" s="19"/>
      <c r="J48" s="19"/>
      <c r="K48" s="19"/>
      <c r="L48" s="19"/>
      <c r="M48" s="19"/>
      <c r="N48" s="24"/>
    </row>
    <row r="49" spans="1:14" ht="12">
      <c r="A49" s="17"/>
      <c r="B49" s="17"/>
      <c r="C49" s="17"/>
      <c r="D49" s="18"/>
      <c r="E49" s="19"/>
      <c r="F49" s="19"/>
      <c r="G49" s="19"/>
      <c r="H49" s="19"/>
      <c r="I49" s="19"/>
      <c r="J49" s="19"/>
      <c r="K49" s="19"/>
      <c r="L49" s="19"/>
      <c r="M49" s="19"/>
      <c r="N49" s="24"/>
    </row>
    <row r="50" spans="1:14" ht="12">
      <c r="A50" s="17"/>
      <c r="B50" s="17"/>
      <c r="C50" s="17"/>
      <c r="D50" s="18"/>
      <c r="E50" s="19"/>
      <c r="F50" s="19"/>
      <c r="G50" s="19"/>
      <c r="H50" s="19"/>
      <c r="I50" s="19"/>
      <c r="J50" s="19"/>
      <c r="K50" s="19"/>
      <c r="L50" s="19"/>
      <c r="M50" s="19"/>
      <c r="N50" s="24"/>
    </row>
    <row r="51" spans="1:14" ht="12">
      <c r="A51" s="17"/>
      <c r="B51" s="17"/>
      <c r="C51" s="17"/>
      <c r="D51" s="18"/>
      <c r="E51" s="19"/>
      <c r="F51" s="19"/>
      <c r="G51" s="19"/>
      <c r="H51" s="19"/>
      <c r="I51" s="19"/>
      <c r="J51" s="19"/>
      <c r="K51" s="19"/>
      <c r="L51" s="19"/>
      <c r="M51" s="19"/>
      <c r="N51" s="24"/>
    </row>
    <row r="52" spans="1:14" ht="24.75" customHeight="1">
      <c r="A52" s="62" t="str">
        <f>A1</f>
        <v>6月分計</v>
      </c>
      <c r="B52" s="57"/>
      <c r="C52" s="63"/>
      <c r="D52" s="14">
        <f>SUM(D4:D51)</f>
        <v>0</v>
      </c>
      <c r="E52" s="14">
        <f>SUM(E4:E51)</f>
        <v>0</v>
      </c>
      <c r="F52" s="14">
        <f>SUM(F4:F51)</f>
        <v>0</v>
      </c>
      <c r="G52" s="14">
        <f>SUM(G4:G51)</f>
        <v>0</v>
      </c>
      <c r="H52" s="14" t="s">
        <v>65</v>
      </c>
      <c r="I52" s="14">
        <f>SUM(I4:I51)</f>
        <v>0</v>
      </c>
      <c r="J52" s="14" t="s">
        <v>65</v>
      </c>
      <c r="K52" s="14">
        <f>SUM(K4:K51)</f>
        <v>0</v>
      </c>
      <c r="L52" s="14">
        <f>SUM(L4:L51)</f>
        <v>0</v>
      </c>
      <c r="M52" s="14" t="s">
        <v>65</v>
      </c>
      <c r="N52" s="25"/>
    </row>
  </sheetData>
  <sheetProtection sheet="1" objects="1" scenarios="1" insertRows="0" deleteColumns="0" deleteRows="0" sort="0" autoFilter="0" pivotTables="0"/>
  <mergeCells count="8">
    <mergeCell ref="A52:C52"/>
    <mergeCell ref="A1:C1"/>
    <mergeCell ref="H2:L2"/>
    <mergeCell ref="M2:M3"/>
    <mergeCell ref="A2:A3"/>
    <mergeCell ref="B2:B3"/>
    <mergeCell ref="C2:C3"/>
    <mergeCell ref="D2:G2"/>
  </mergeCells>
  <dataValidations count="4">
    <dataValidation type="list" allowBlank="1" showInputMessage="1" showErrorMessage="1" sqref="B4:B51">
      <formula1>登録番号</formula1>
    </dataValidation>
    <dataValidation type="list" allowBlank="1" showInputMessage="1" showErrorMessage="1" sqref="C4:C51">
      <formula1>運転者</formula1>
    </dataValidation>
    <dataValidation allowBlank="1" showInputMessage="1" showErrorMessage="1" imeMode="off" sqref="K4:L51 D4:G51 I4:I51"/>
    <dataValidation allowBlank="1" showInputMessage="1" showErrorMessage="1" imeMode="on" sqref="H4:H51 J4:J51 M4:M51"/>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木下省三</cp:lastModifiedBy>
  <cp:lastPrinted>2004-09-11T23:44:54Z</cp:lastPrinted>
  <dcterms:created xsi:type="dcterms:W3CDTF">2002-09-01T08:35:46Z</dcterms:created>
  <dcterms:modified xsi:type="dcterms:W3CDTF">2004-09-14T00:32:33Z</dcterms:modified>
  <cp:category/>
  <cp:version/>
  <cp:contentType/>
  <cp:contentStatus/>
</cp:coreProperties>
</file>